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0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240" yWindow="75" windowWidth="20055" windowHeight="7935"/>
  </bookViews>
  <sheets>
    <sheet name="2 and 4 sem atkt sep-oct 16" sheetId="1" r:id="rId1"/>
    <sheet name="1 and 3 sem atkt" sheetId="4" r:id="rId2"/>
    <sheet name="1 and 3 sem additional" sheetId="5" r:id="rId3"/>
  </sheets>
  <calcPr calcId="171027"/>
</workbook>
</file>

<file path=xl/calcChain.xml><?xml version="1.0" encoding="utf-8"?>
<calcChain xmlns="http://schemas.openxmlformats.org/spreadsheetml/2006/main">
  <c r="G10" i="5" l="1"/>
  <c r="F10" i="5"/>
  <c r="E10" i="5"/>
  <c r="D10" i="5"/>
  <c r="H10" i="4"/>
  <c r="G10" i="4"/>
  <c r="E10" i="4"/>
  <c r="D10" i="4"/>
  <c r="I17" i="1"/>
  <c r="H17" i="1"/>
  <c r="G17" i="1"/>
  <c r="F17" i="1"/>
  <c r="H10" i="5" l="1"/>
  <c r="I10" i="4"/>
  <c r="J17" i="1"/>
</calcChain>
</file>

<file path=xl/sharedStrings.xml><?xml version="1.0" encoding="utf-8"?>
<sst xmlns="http://schemas.openxmlformats.org/spreadsheetml/2006/main" count="130" uniqueCount="49">
  <si>
    <t>Date</t>
  </si>
  <si>
    <t>FYBA</t>
  </si>
  <si>
    <t>SYBA</t>
  </si>
  <si>
    <t>FYBCOM</t>
  </si>
  <si>
    <t>SYBCOM</t>
  </si>
  <si>
    <t>Economics</t>
  </si>
  <si>
    <t>Political Science</t>
  </si>
  <si>
    <t>Communication skills</t>
  </si>
  <si>
    <t>Marathi compulsory</t>
  </si>
  <si>
    <t>Marathi optional</t>
  </si>
  <si>
    <t>Mathematical and statistical techniques</t>
  </si>
  <si>
    <t>Environmental studies</t>
  </si>
  <si>
    <t>Accountancy</t>
  </si>
  <si>
    <t>Business Communication</t>
  </si>
  <si>
    <t>Advertising</t>
  </si>
  <si>
    <t>Economics paper 2</t>
  </si>
  <si>
    <t>Economics paper 3</t>
  </si>
  <si>
    <t>Political Science paper 2</t>
  </si>
  <si>
    <t>Political Science paper 3</t>
  </si>
  <si>
    <t>Marathi paper 2</t>
  </si>
  <si>
    <t>Marathi paper 3</t>
  </si>
  <si>
    <t>Business Law</t>
  </si>
  <si>
    <t>Time</t>
  </si>
  <si>
    <t>Acccountancy</t>
  </si>
  <si>
    <t>Sr. No.</t>
  </si>
  <si>
    <t>6:30 pm to 9:00 pm</t>
  </si>
  <si>
    <t>Result date</t>
  </si>
  <si>
    <t>http://drtktopecollege.in/result</t>
  </si>
  <si>
    <t>Verification/Revaluation/Photocopy applications - Last date</t>
  </si>
  <si>
    <t>Business Economics</t>
  </si>
  <si>
    <t>3:30 pm to 6:00 pm</t>
  </si>
  <si>
    <t>Foundation course</t>
  </si>
  <si>
    <t>Commerce</t>
  </si>
  <si>
    <t>2nd May to 9th May 2016</t>
  </si>
  <si>
    <t>Commerce 4</t>
  </si>
  <si>
    <t>Business Law 2</t>
  </si>
  <si>
    <t>Business Economics 4</t>
  </si>
  <si>
    <t>Acccountancy 4</t>
  </si>
  <si>
    <t>Foundation course 2</t>
  </si>
  <si>
    <t>Advertising 2</t>
  </si>
  <si>
    <t>Communication skills 2</t>
  </si>
  <si>
    <t>Economics 2</t>
  </si>
  <si>
    <t>Environmental studies 2</t>
  </si>
  <si>
    <t>Commerce 2</t>
  </si>
  <si>
    <t>Accountancy 2</t>
  </si>
  <si>
    <t>Foundation course 1</t>
  </si>
  <si>
    <t>Mathematical and statistical techniques 2</t>
  </si>
  <si>
    <t>Business Economics 2</t>
  </si>
  <si>
    <t>Business Communication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</si>
</sst>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24009]dddd\,\ mmmm\ dd\,\ yyyy;@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0" fillId="0" borderId="1" xfId="0" applyBorder="1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4" xfId="0" applyBorder="1"/>
    <xf numFmtId="0" fontId="0" fillId="0" borderId="7" xfId="0" applyBorder="1"/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0" xfId="0" applyNumberFormat="1"/>
    <xf numFmtId="14" fontId="0" fillId="0" borderId="1" xfId="0" applyNumberFormat="1" applyBorder="1"/>
    <xf numFmtId="0" fontId="0" fillId="0" borderId="7" xfId="0" applyBorder="1" applyAlignment="1">
      <alignment vertical="center"/>
    </xf>
    <xf numFmtId="0" fontId="0" fillId="0" borderId="4" xfId="0" applyBorder="1" applyAlignment="1">
      <alignment vertical="center"/>
    </xf>
    <xf numFmtId="164" fontId="0" fillId="0" borderId="1" xfId="0" applyNumberFormat="1" applyBorder="1"/>
    <xf numFmtId="164" fontId="0" fillId="0" borderId="1" xfId="0" applyNumberFormat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3" fillId="0" borderId="12" xfId="1" applyFill="1" applyBorder="1" applyAlignment="1" applyProtection="1">
      <alignment horizontal="center" vertical="center"/>
    </xf>
    <xf numFmtId="0" fontId="3" fillId="0" borderId="13" xfId="1" applyFill="1" applyBorder="1" applyAlignment="1" applyProtection="1">
      <alignment horizontal="center" vertical="center"/>
    </xf>
    <xf numFmtId="0" fontId="3" fillId="0" borderId="14" xfId="1" applyFill="1" applyBorder="1" applyAlignment="1" applyProtection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64" fontId="0" fillId="0" borderId="2" xfId="0" applyNumberFormat="1" applyFill="1" applyBorder="1" applyAlignment="1">
      <alignment horizontal="center" vertical="center"/>
    </xf>
    <xf numFmtId="164" fontId="0" fillId="0" borderId="3" xfId="0" applyNumberFormat="1" applyFill="1" applyBorder="1" applyAlignment="1">
      <alignment horizontal="center" vertical="center"/>
    </xf>
    <xf numFmtId="164" fontId="0" fillId="0" borderId="10" xfId="0" applyNumberForma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6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drtktopecollege.in/result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workbookViewId="0">
      <selection sqref="A1:G15"/>
    </sheetView>
  </sheetViews>
  <sheetFormatPr defaultColWidth="26.5703125" defaultRowHeight="30.75" customHeight="1" x14ac:dyDescent="0.25"/>
  <cols>
    <col min="1" max="1" width="6.28515625" style="1" customWidth="1"/>
    <col min="2" max="2" width="30.42578125" style="1" bestFit="1" customWidth="1"/>
    <col min="3" max="4" width="16.7109375" style="1" customWidth="1"/>
    <col min="5" max="5" width="35" style="1" bestFit="1" customWidth="1"/>
    <col min="6" max="6" width="22.28515625" style="1" customWidth="1"/>
    <col min="7" max="7" width="21" style="1" customWidth="1"/>
    <col min="8" max="8" width="19.5703125" style="1" customWidth="1"/>
    <col min="9" max="9" width="22.85546875" style="1" bestFit="1" customWidth="1"/>
    <col min="11" max="16384" width="26.5703125" style="1"/>
  </cols>
  <sheetData>
    <row r="1" spans="1:10" ht="30.75" customHeight="1" x14ac:dyDescent="0.25">
      <c r="A1" s="6" t="s">
        <v>24</v>
      </c>
      <c r="B1" s="6" t="s">
        <v>0</v>
      </c>
      <c r="C1" s="6" t="s">
        <v>22</v>
      </c>
      <c r="D1" s="6" t="s">
        <v>1</v>
      </c>
      <c r="E1" s="6" t="s">
        <v>3</v>
      </c>
      <c r="F1" s="6" t="s">
        <v>2</v>
      </c>
      <c r="G1" s="6" t="s">
        <v>4</v>
      </c>
    </row>
    <row r="2" spans="1:10" ht="30.75" customHeight="1" x14ac:dyDescent="0.25">
      <c r="A2" s="7">
        <v>1</v>
      </c>
      <c r="B2" s="8">
        <v>42629</v>
      </c>
      <c r="C2" s="8" t="s">
        <v>25</v>
      </c>
      <c r="F2" s="9" t="s">
        <v>17</v>
      </c>
      <c r="G2" s="7" t="s">
        <v>37</v>
      </c>
      <c r="H2" s="10"/>
      <c r="I2" s="10"/>
    </row>
    <row r="3" spans="1:10" ht="33" customHeight="1" x14ac:dyDescent="0.25">
      <c r="A3" s="7">
        <v>2</v>
      </c>
      <c r="B3" s="8">
        <v>42630</v>
      </c>
      <c r="C3" s="8" t="s">
        <v>25</v>
      </c>
      <c r="D3" s="8"/>
      <c r="E3" s="8"/>
      <c r="F3" s="9" t="s">
        <v>18</v>
      </c>
      <c r="G3" s="9" t="s">
        <v>34</v>
      </c>
      <c r="H3" s="10"/>
      <c r="I3" s="10"/>
      <c r="J3" s="1"/>
    </row>
    <row r="4" spans="1:10" ht="30.75" customHeight="1" x14ac:dyDescent="0.25">
      <c r="A4" s="7">
        <v>3</v>
      </c>
      <c r="B4" s="8">
        <v>42632</v>
      </c>
      <c r="C4" s="8" t="s">
        <v>25</v>
      </c>
      <c r="D4" s="8"/>
      <c r="E4" s="8"/>
      <c r="F4" s="9" t="s">
        <v>15</v>
      </c>
      <c r="G4" s="9" t="s">
        <v>35</v>
      </c>
      <c r="H4" s="10"/>
      <c r="I4" s="9"/>
      <c r="J4" s="1"/>
    </row>
    <row r="5" spans="1:10" ht="30.75" customHeight="1" x14ac:dyDescent="0.25">
      <c r="A5" s="7">
        <v>4</v>
      </c>
      <c r="B5" s="8">
        <v>42633</v>
      </c>
      <c r="C5" s="8" t="s">
        <v>25</v>
      </c>
      <c r="D5" s="8"/>
      <c r="E5" s="8"/>
      <c r="F5" s="9" t="s">
        <v>16</v>
      </c>
      <c r="G5" s="9" t="s">
        <v>36</v>
      </c>
      <c r="H5" s="10"/>
      <c r="I5" s="10"/>
      <c r="J5" s="1"/>
    </row>
    <row r="6" spans="1:10" ht="30.75" customHeight="1" x14ac:dyDescent="0.25">
      <c r="A6" s="7">
        <v>5</v>
      </c>
      <c r="B6" s="8">
        <v>42634</v>
      </c>
      <c r="C6" s="8" t="s">
        <v>25</v>
      </c>
      <c r="D6" s="8"/>
      <c r="E6" s="8"/>
      <c r="F6" s="17" t="s">
        <v>38</v>
      </c>
      <c r="G6" s="18"/>
      <c r="H6" s="10"/>
      <c r="I6" s="10"/>
      <c r="J6" s="1"/>
    </row>
    <row r="7" spans="1:10" ht="30.75" customHeight="1" x14ac:dyDescent="0.25">
      <c r="A7" s="7">
        <v>6</v>
      </c>
      <c r="B7" s="8">
        <v>42635</v>
      </c>
      <c r="C7" s="8" t="s">
        <v>25</v>
      </c>
      <c r="D7" s="8"/>
      <c r="E7" s="8"/>
      <c r="F7" s="17" t="s">
        <v>39</v>
      </c>
      <c r="G7" s="18"/>
      <c r="H7" s="10"/>
      <c r="I7" s="10"/>
      <c r="J7" s="1"/>
    </row>
    <row r="8" spans="1:10" ht="30.75" customHeight="1" x14ac:dyDescent="0.25">
      <c r="A8" s="7">
        <v>7</v>
      </c>
      <c r="B8" s="8">
        <v>42636</v>
      </c>
      <c r="C8" s="8" t="s">
        <v>25</v>
      </c>
      <c r="E8" s="7" t="s">
        <v>42</v>
      </c>
      <c r="F8" s="7" t="s">
        <v>19</v>
      </c>
      <c r="G8" s="13"/>
      <c r="H8" s="10"/>
      <c r="J8" s="1"/>
    </row>
    <row r="9" spans="1:10" ht="30.75" customHeight="1" x14ac:dyDescent="0.25">
      <c r="A9" s="7">
        <v>8</v>
      </c>
      <c r="B9" s="8">
        <v>42637</v>
      </c>
      <c r="C9" s="8" t="s">
        <v>25</v>
      </c>
      <c r="E9" s="7" t="s">
        <v>43</v>
      </c>
      <c r="F9" s="9" t="s">
        <v>20</v>
      </c>
      <c r="G9" s="14"/>
      <c r="H9" s="10"/>
      <c r="J9" s="1"/>
    </row>
    <row r="10" spans="1:10" ht="30.75" customHeight="1" x14ac:dyDescent="0.25">
      <c r="B10" s="16">
        <v>42639</v>
      </c>
      <c r="D10" s="9" t="s">
        <v>6</v>
      </c>
      <c r="E10" s="9" t="s">
        <v>44</v>
      </c>
      <c r="J10" s="1"/>
    </row>
    <row r="11" spans="1:10" ht="30.75" customHeight="1" x14ac:dyDescent="0.25">
      <c r="B11" s="16">
        <v>42640</v>
      </c>
      <c r="D11" s="17" t="s">
        <v>45</v>
      </c>
      <c r="E11" s="18"/>
      <c r="J11" s="1"/>
    </row>
    <row r="12" spans="1:10" ht="30.75" customHeight="1" x14ac:dyDescent="0.25">
      <c r="B12" s="16">
        <v>42641</v>
      </c>
      <c r="D12" s="9" t="s">
        <v>8</v>
      </c>
      <c r="E12" s="9" t="s">
        <v>46</v>
      </c>
      <c r="J12" s="1"/>
    </row>
    <row r="13" spans="1:10" ht="30.75" customHeight="1" x14ac:dyDescent="0.25">
      <c r="B13" s="16">
        <v>42642</v>
      </c>
      <c r="D13" s="7" t="s">
        <v>9</v>
      </c>
      <c r="E13" s="7" t="s">
        <v>47</v>
      </c>
      <c r="J13" s="1"/>
    </row>
    <row r="14" spans="1:10" ht="30.75" customHeight="1" x14ac:dyDescent="0.25">
      <c r="B14" s="16">
        <v>42643</v>
      </c>
      <c r="D14" s="9" t="s">
        <v>40</v>
      </c>
      <c r="E14" s="9" t="s">
        <v>48</v>
      </c>
    </row>
    <row r="15" spans="1:10" ht="30.75" customHeight="1" x14ac:dyDescent="0.25">
      <c r="B15" s="16">
        <v>42644</v>
      </c>
      <c r="D15" s="7" t="s">
        <v>41</v>
      </c>
      <c r="E15" s="9"/>
    </row>
    <row r="16" spans="1:10" ht="30.75" customHeight="1" x14ac:dyDescent="0.25">
      <c r="B16" s="15"/>
      <c r="I16" s="10"/>
      <c r="J16" s="1"/>
    </row>
    <row r="17" spans="1:10" ht="30.75" hidden="1" customHeight="1" x14ac:dyDescent="0.25">
      <c r="A17" s="5"/>
      <c r="B17" s="5"/>
      <c r="C17" s="5"/>
      <c r="D17" s="5"/>
      <c r="E17" s="5"/>
      <c r="F17" s="5">
        <f>COUNTA(F2:F9)</f>
        <v>8</v>
      </c>
      <c r="G17" s="5">
        <f>COUNTA(G2:G9)</f>
        <v>4</v>
      </c>
      <c r="H17" s="5">
        <f t="shared" ref="H17:I17" si="0">COUNTA(H2:H16)</f>
        <v>0</v>
      </c>
      <c r="I17" s="5">
        <f t="shared" si="0"/>
        <v>0</v>
      </c>
      <c r="J17" s="1">
        <f>SUM(F17:I17)</f>
        <v>12</v>
      </c>
    </row>
    <row r="18" spans="1:10" ht="30.75" customHeight="1" x14ac:dyDescent="0.25">
      <c r="A18" s="4"/>
      <c r="B18" s="4"/>
      <c r="C18" s="4"/>
      <c r="D18" s="4"/>
      <c r="E18" s="4"/>
      <c r="F18" s="4"/>
      <c r="G18" s="4"/>
      <c r="H18" s="4"/>
      <c r="I18" s="4"/>
    </row>
  </sheetData>
  <sortState ref="A2:G15">
    <sortCondition ref="B2:B15"/>
  </sortState>
  <mergeCells count="3">
    <mergeCell ref="F6:G6"/>
    <mergeCell ref="F7:G7"/>
    <mergeCell ref="D11:E11"/>
  </mergeCells>
  <conditionalFormatting sqref="D11">
    <cfRule type="expression" dxfId="5" priority="13">
      <formula>IF(OR(#REF!,E11),"N")</formula>
    </cfRule>
  </conditionalFormatting>
  <conditionalFormatting sqref="F5">
    <cfRule type="expression" dxfId="4" priority="16">
      <formula>IF(OR(E14,#REF!),"N")</formula>
    </cfRule>
  </conditionalFormatting>
  <pageMargins left="0.51181102362204722" right="0.23622047244094491" top="0.94488188976377963" bottom="0.74803149606299213" header="0.31496062992125984" footer="0.31496062992125984"/>
  <pageSetup paperSize="9" scale="64" orientation="landscape" r:id="rId1"/>
  <headerFooter>
    <oddHeader>&amp;L&amp;D&amp;CDR. T. K. TOPE ARTS AND COMMERCE NIGHT COLLEGE, PAREL, MUMBAI - 400012
FY &amp; SY BA AND BCOM SECOND AND FOURTH SEMESTER ATKT  EXAM 
SEP-OCT 2016 - TIME TABLE&amp;R&amp;" ,Regular"&amp;T</oddHeader>
    <oddFooter>&amp;LChairman Examination Committee&amp;CPage &amp;P of &amp;N&amp;RPrincipal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opLeftCell="A7" workbookViewId="0">
      <selection activeCell="G7" sqref="G7"/>
    </sheetView>
  </sheetViews>
  <sheetFormatPr defaultColWidth="26.5703125" defaultRowHeight="30.75" customHeight="1" x14ac:dyDescent="0.25"/>
  <cols>
    <col min="1" max="1" width="6.28515625" style="1" customWidth="1"/>
    <col min="2" max="2" width="29" style="1" bestFit="1" customWidth="1"/>
    <col min="3" max="3" width="16.7109375" style="1" customWidth="1"/>
    <col min="4" max="4" width="22.28515625" style="1" customWidth="1"/>
    <col min="5" max="5" width="21" style="1" customWidth="1"/>
    <col min="6" max="6" width="16.7109375" style="1" customWidth="1"/>
    <col min="7" max="7" width="19.5703125" style="1" customWidth="1"/>
    <col min="8" max="8" width="22.85546875" style="1" bestFit="1" customWidth="1"/>
    <col min="10" max="16384" width="26.5703125" style="1"/>
  </cols>
  <sheetData>
    <row r="1" spans="1:9" ht="30.75" customHeight="1" x14ac:dyDescent="0.25">
      <c r="A1" s="6" t="s">
        <v>24</v>
      </c>
      <c r="B1" s="6" t="s">
        <v>0</v>
      </c>
      <c r="C1" s="6" t="s">
        <v>22</v>
      </c>
      <c r="D1" s="6" t="s">
        <v>2</v>
      </c>
      <c r="E1" s="6" t="s">
        <v>4</v>
      </c>
      <c r="F1" s="6" t="s">
        <v>22</v>
      </c>
      <c r="G1" s="6" t="s">
        <v>1</v>
      </c>
      <c r="H1" s="6" t="s">
        <v>3</v>
      </c>
    </row>
    <row r="2" spans="1:9" ht="30.75" customHeight="1" x14ac:dyDescent="0.25">
      <c r="A2" s="7">
        <v>1</v>
      </c>
      <c r="B2" s="8">
        <v>42473</v>
      </c>
      <c r="C2" s="8" t="s">
        <v>30</v>
      </c>
      <c r="D2" s="17" t="s">
        <v>14</v>
      </c>
      <c r="E2" s="18"/>
      <c r="F2" s="8" t="s">
        <v>25</v>
      </c>
      <c r="G2" s="9" t="s">
        <v>7</v>
      </c>
      <c r="H2" s="7" t="s">
        <v>11</v>
      </c>
      <c r="I2" s="11"/>
    </row>
    <row r="3" spans="1:9" ht="33" customHeight="1" x14ac:dyDescent="0.25">
      <c r="A3" s="7">
        <v>2</v>
      </c>
      <c r="B3" s="8">
        <v>42478</v>
      </c>
      <c r="C3" s="8" t="s">
        <v>30</v>
      </c>
      <c r="D3" s="9" t="s">
        <v>17</v>
      </c>
      <c r="E3" s="7" t="s">
        <v>23</v>
      </c>
      <c r="F3" s="8" t="s">
        <v>25</v>
      </c>
      <c r="G3" s="17" t="s">
        <v>31</v>
      </c>
      <c r="H3" s="18"/>
      <c r="I3" s="12"/>
    </row>
    <row r="4" spans="1:9" ht="30.75" customHeight="1" x14ac:dyDescent="0.25">
      <c r="A4" s="7">
        <v>3</v>
      </c>
      <c r="B4" s="8">
        <v>42476</v>
      </c>
      <c r="C4" s="8" t="s">
        <v>30</v>
      </c>
      <c r="D4" s="9" t="s">
        <v>18</v>
      </c>
      <c r="E4" s="9" t="s">
        <v>32</v>
      </c>
      <c r="F4" s="8" t="s">
        <v>25</v>
      </c>
      <c r="G4" s="9" t="s">
        <v>6</v>
      </c>
      <c r="H4" s="9" t="s">
        <v>13</v>
      </c>
      <c r="I4" s="1"/>
    </row>
    <row r="5" spans="1:9" ht="30.75" customHeight="1" x14ac:dyDescent="0.25">
      <c r="A5" s="7">
        <v>4</v>
      </c>
      <c r="B5" s="8">
        <v>42478</v>
      </c>
      <c r="C5" s="8" t="s">
        <v>30</v>
      </c>
      <c r="D5" s="9" t="s">
        <v>15</v>
      </c>
      <c r="E5" s="9" t="s">
        <v>21</v>
      </c>
      <c r="F5" s="8" t="s">
        <v>25</v>
      </c>
      <c r="G5" s="7" t="s">
        <v>5</v>
      </c>
      <c r="H5" s="7" t="s">
        <v>32</v>
      </c>
      <c r="I5" s="1"/>
    </row>
    <row r="6" spans="1:9" ht="30.75" customHeight="1" x14ac:dyDescent="0.25">
      <c r="A6" s="7">
        <v>5</v>
      </c>
      <c r="B6" s="8">
        <v>42480</v>
      </c>
      <c r="C6" s="8" t="s">
        <v>30</v>
      </c>
      <c r="D6" s="9" t="s">
        <v>16</v>
      </c>
      <c r="E6" s="9" t="s">
        <v>29</v>
      </c>
      <c r="F6" s="8" t="s">
        <v>25</v>
      </c>
      <c r="G6" s="9" t="s">
        <v>8</v>
      </c>
      <c r="H6" s="9" t="s">
        <v>10</v>
      </c>
    </row>
    <row r="7" spans="1:9" ht="30.75" customHeight="1" x14ac:dyDescent="0.25">
      <c r="A7" s="7">
        <v>6</v>
      </c>
      <c r="B7" s="8">
        <v>42481</v>
      </c>
      <c r="C7" s="8" t="s">
        <v>30</v>
      </c>
      <c r="D7" s="17" t="s">
        <v>31</v>
      </c>
      <c r="E7" s="18"/>
      <c r="F7" s="8" t="s">
        <v>25</v>
      </c>
      <c r="G7" s="7" t="s">
        <v>9</v>
      </c>
      <c r="H7" s="7" t="s">
        <v>29</v>
      </c>
      <c r="I7" s="1"/>
    </row>
    <row r="8" spans="1:9" ht="30.75" customHeight="1" x14ac:dyDescent="0.25">
      <c r="A8" s="7">
        <v>7</v>
      </c>
      <c r="B8" s="8">
        <v>42482</v>
      </c>
      <c r="C8" s="8" t="s">
        <v>30</v>
      </c>
      <c r="D8" s="7" t="s">
        <v>19</v>
      </c>
      <c r="E8" s="10"/>
      <c r="F8" s="8" t="s">
        <v>25</v>
      </c>
      <c r="G8" s="10"/>
      <c r="H8" s="9" t="s">
        <v>12</v>
      </c>
      <c r="I8" s="1"/>
    </row>
    <row r="9" spans="1:9" ht="30.75" customHeight="1" thickBot="1" x14ac:dyDescent="0.3">
      <c r="A9" s="7">
        <v>8</v>
      </c>
      <c r="B9" s="8">
        <v>42483</v>
      </c>
      <c r="C9" s="8" t="s">
        <v>30</v>
      </c>
      <c r="D9" s="9" t="s">
        <v>20</v>
      </c>
      <c r="E9" s="10"/>
      <c r="F9" s="8" t="s">
        <v>25</v>
      </c>
      <c r="I9" s="1"/>
    </row>
    <row r="10" spans="1:9" ht="30.75" hidden="1" customHeight="1" x14ac:dyDescent="0.25">
      <c r="A10" s="5"/>
      <c r="B10" s="5"/>
      <c r="C10" s="5"/>
      <c r="D10" s="5">
        <f>COUNTA(D2:D9)</f>
        <v>8</v>
      </c>
      <c r="E10" s="5">
        <f>COUNTA(E2:E9)</f>
        <v>4</v>
      </c>
      <c r="F10" s="5"/>
      <c r="G10" s="5">
        <f>COUNTA(G2:G8)</f>
        <v>6</v>
      </c>
      <c r="H10" s="5">
        <f>COUNTA(H2:H8)</f>
        <v>6</v>
      </c>
      <c r="I10" s="1">
        <f>SUM(D10:H10)</f>
        <v>24</v>
      </c>
    </row>
    <row r="11" spans="1:9" s="3" customFormat="1" ht="30.75" customHeight="1" thickBot="1" x14ac:dyDescent="0.3">
      <c r="A11" s="22" t="s">
        <v>26</v>
      </c>
      <c r="B11" s="23"/>
      <c r="C11" s="23"/>
      <c r="D11" s="24">
        <v>42490</v>
      </c>
      <c r="E11" s="25"/>
      <c r="F11" s="25"/>
      <c r="G11" s="25"/>
      <c r="H11" s="26"/>
      <c r="I11" s="2"/>
    </row>
    <row r="12" spans="1:9" s="3" customFormat="1" ht="55.5" customHeight="1" thickBot="1" x14ac:dyDescent="0.3">
      <c r="A12" s="27" t="s">
        <v>28</v>
      </c>
      <c r="B12" s="28"/>
      <c r="C12" s="29"/>
      <c r="D12" s="24" t="s">
        <v>33</v>
      </c>
      <c r="E12" s="25"/>
      <c r="F12" s="25"/>
      <c r="G12" s="25"/>
      <c r="H12" s="26"/>
      <c r="I12" s="2"/>
    </row>
    <row r="13" spans="1:9" ht="30.75" customHeight="1" thickBot="1" x14ac:dyDescent="0.3">
      <c r="A13" s="19" t="s">
        <v>27</v>
      </c>
      <c r="B13" s="20"/>
      <c r="C13" s="20"/>
      <c r="D13" s="20"/>
      <c r="E13" s="20"/>
      <c r="F13" s="20"/>
      <c r="G13" s="20"/>
      <c r="H13" s="21"/>
    </row>
    <row r="14" spans="1:9" ht="30.75" customHeight="1" x14ac:dyDescent="0.25">
      <c r="A14" s="4"/>
      <c r="B14" s="4"/>
      <c r="C14" s="4"/>
      <c r="D14" s="4"/>
      <c r="E14" s="4"/>
      <c r="F14" s="4"/>
      <c r="G14" s="4"/>
      <c r="H14" s="4"/>
    </row>
  </sheetData>
  <mergeCells count="8">
    <mergeCell ref="D2:E2"/>
    <mergeCell ref="D7:E7"/>
    <mergeCell ref="G3:H3"/>
    <mergeCell ref="A13:H13"/>
    <mergeCell ref="A11:C11"/>
    <mergeCell ref="D11:H11"/>
    <mergeCell ref="A12:C12"/>
    <mergeCell ref="D12:H12"/>
  </mergeCells>
  <conditionalFormatting sqref="G3">
    <cfRule type="expression" dxfId="3" priority="9">
      <formula>IF(OR(#REF!,H3),"N")</formula>
    </cfRule>
  </conditionalFormatting>
  <conditionalFormatting sqref="D6">
    <cfRule type="expression" dxfId="2" priority="10">
      <formula>IF(OR(H4,#REF!),"N")</formula>
    </cfRule>
  </conditionalFormatting>
  <hyperlinks>
    <hyperlink ref="A13" r:id="rId1"/>
  </hyperlinks>
  <pageMargins left="0.51" right="0.25" top="0.94488188976377963" bottom="0.74803149606299213" header="0.31496062992125984" footer="0.31496062992125984"/>
  <pageSetup paperSize="9" orientation="landscape" r:id="rId2"/>
  <headerFooter>
    <oddHeader>&amp;L&amp;D&amp;CDR. T. K. TOPE ARTS AND COMMERCE NIGHT COLLEGE, PAREL, MUMBAI - 400012
FY &amp; SY BA AND BCOM SECOND AND FOURTH SEMESTER  EXAM 
MARCH 2014 - TIME TABLE&amp;R&amp;" ,Regular"&amp;T</oddHeader>
    <oddFooter>&amp;LChairman Examination Committee&amp;CPage &amp;P of &amp;N&amp;RPrincipal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D11" sqref="D11"/>
    </sheetView>
  </sheetViews>
  <sheetFormatPr defaultColWidth="26.5703125" defaultRowHeight="30.75" customHeight="1" x14ac:dyDescent="0.25"/>
  <cols>
    <col min="1" max="1" width="6.28515625" style="1" customWidth="1"/>
    <col min="2" max="2" width="29" style="1" bestFit="1" customWidth="1"/>
    <col min="3" max="3" width="16.7109375" style="1" customWidth="1"/>
    <col min="4" max="4" width="22.28515625" style="1" customWidth="1"/>
    <col min="5" max="5" width="21" style="1" customWidth="1"/>
    <col min="6" max="6" width="19.5703125" style="1" customWidth="1"/>
    <col min="7" max="7" width="22.85546875" style="1" bestFit="1" customWidth="1"/>
    <col min="9" max="16384" width="26.5703125" style="1"/>
  </cols>
  <sheetData>
    <row r="1" spans="1:8" ht="30.75" customHeight="1" x14ac:dyDescent="0.25">
      <c r="A1" s="6" t="s">
        <v>24</v>
      </c>
      <c r="B1" s="6" t="s">
        <v>0</v>
      </c>
      <c r="C1" s="6" t="s">
        <v>22</v>
      </c>
      <c r="D1" s="6" t="s">
        <v>2</v>
      </c>
      <c r="E1" s="6" t="s">
        <v>4</v>
      </c>
      <c r="F1" s="6" t="s">
        <v>1</v>
      </c>
      <c r="G1" s="6" t="s">
        <v>3</v>
      </c>
    </row>
    <row r="2" spans="1:8" ht="30.75" customHeight="1" x14ac:dyDescent="0.25">
      <c r="A2" s="7">
        <v>1</v>
      </c>
      <c r="B2" s="8">
        <v>42408</v>
      </c>
      <c r="C2" s="8" t="s">
        <v>25</v>
      </c>
      <c r="D2" s="17" t="s">
        <v>14</v>
      </c>
      <c r="E2" s="18"/>
      <c r="F2" s="9" t="s">
        <v>7</v>
      </c>
      <c r="G2" s="7" t="s">
        <v>11</v>
      </c>
      <c r="H2" s="11"/>
    </row>
    <row r="3" spans="1:8" ht="33" customHeight="1" x14ac:dyDescent="0.25">
      <c r="A3" s="7">
        <v>2</v>
      </c>
      <c r="B3" s="8">
        <v>42409</v>
      </c>
      <c r="C3" s="8" t="s">
        <v>25</v>
      </c>
      <c r="D3" s="9" t="s">
        <v>17</v>
      </c>
      <c r="E3" s="7" t="s">
        <v>23</v>
      </c>
      <c r="F3" s="17" t="s">
        <v>31</v>
      </c>
      <c r="G3" s="18"/>
      <c r="H3" s="12"/>
    </row>
    <row r="4" spans="1:8" ht="30.75" customHeight="1" x14ac:dyDescent="0.25">
      <c r="A4" s="7">
        <v>3</v>
      </c>
      <c r="B4" s="8">
        <v>42410</v>
      </c>
      <c r="C4" s="8" t="s">
        <v>25</v>
      </c>
      <c r="D4" s="9" t="s">
        <v>18</v>
      </c>
      <c r="E4" s="9" t="s">
        <v>32</v>
      </c>
      <c r="F4" s="9" t="s">
        <v>6</v>
      </c>
      <c r="G4" s="9" t="s">
        <v>13</v>
      </c>
      <c r="H4" s="1"/>
    </row>
    <row r="5" spans="1:8" ht="30.75" customHeight="1" x14ac:dyDescent="0.25">
      <c r="A5" s="7">
        <v>4</v>
      </c>
      <c r="B5" s="8">
        <v>42411</v>
      </c>
      <c r="C5" s="8" t="s">
        <v>25</v>
      </c>
      <c r="D5" s="9" t="s">
        <v>15</v>
      </c>
      <c r="E5" s="9" t="s">
        <v>21</v>
      </c>
      <c r="F5" s="7" t="s">
        <v>5</v>
      </c>
      <c r="G5" s="7" t="s">
        <v>32</v>
      </c>
      <c r="H5" s="1"/>
    </row>
    <row r="6" spans="1:8" ht="30.75" customHeight="1" x14ac:dyDescent="0.25">
      <c r="A6" s="7">
        <v>5</v>
      </c>
      <c r="B6" s="8">
        <v>42412</v>
      </c>
      <c r="C6" s="8" t="s">
        <v>25</v>
      </c>
      <c r="D6" s="9" t="s">
        <v>16</v>
      </c>
      <c r="E6" s="9" t="s">
        <v>29</v>
      </c>
      <c r="F6" s="9" t="s">
        <v>8</v>
      </c>
      <c r="G6" s="9" t="s">
        <v>10</v>
      </c>
    </row>
    <row r="7" spans="1:8" ht="30.75" customHeight="1" x14ac:dyDescent="0.25">
      <c r="A7" s="7">
        <v>6</v>
      </c>
      <c r="B7" s="8">
        <v>42413</v>
      </c>
      <c r="C7" s="8" t="s">
        <v>25</v>
      </c>
      <c r="D7" s="17" t="s">
        <v>31</v>
      </c>
      <c r="E7" s="18"/>
      <c r="F7" s="7" t="s">
        <v>9</v>
      </c>
      <c r="G7" s="7" t="s">
        <v>29</v>
      </c>
      <c r="H7" s="1"/>
    </row>
    <row r="8" spans="1:8" ht="30.75" customHeight="1" x14ac:dyDescent="0.25">
      <c r="A8" s="7">
        <v>7</v>
      </c>
      <c r="B8" s="8">
        <v>42415</v>
      </c>
      <c r="C8" s="8" t="s">
        <v>25</v>
      </c>
      <c r="D8" s="7" t="s">
        <v>19</v>
      </c>
      <c r="E8" s="10"/>
      <c r="F8" s="10"/>
      <c r="G8" s="9" t="s">
        <v>12</v>
      </c>
      <c r="H8" s="1"/>
    </row>
    <row r="9" spans="1:8" ht="30.75" customHeight="1" x14ac:dyDescent="0.25">
      <c r="A9" s="7">
        <v>8</v>
      </c>
      <c r="B9" s="8">
        <v>42416</v>
      </c>
      <c r="C9" s="8" t="s">
        <v>25</v>
      </c>
      <c r="D9" s="9" t="s">
        <v>20</v>
      </c>
      <c r="E9" s="10"/>
      <c r="H9" s="1"/>
    </row>
    <row r="10" spans="1:8" ht="30.75" hidden="1" customHeight="1" x14ac:dyDescent="0.25">
      <c r="A10" s="5"/>
      <c r="B10" s="5"/>
      <c r="C10" s="5"/>
      <c r="D10" s="5">
        <f>COUNTA(D2:D9)</f>
        <v>8</v>
      </c>
      <c r="E10" s="5">
        <f>COUNTA(E2:E9)</f>
        <v>4</v>
      </c>
      <c r="F10" s="5">
        <f>COUNTA(F2:F8)</f>
        <v>6</v>
      </c>
      <c r="G10" s="5">
        <f>COUNTA(G2:G8)</f>
        <v>6</v>
      </c>
      <c r="H10" s="1">
        <f>SUM(D10:G10)</f>
        <v>24</v>
      </c>
    </row>
    <row r="11" spans="1:8" ht="30.75" customHeight="1" x14ac:dyDescent="0.25">
      <c r="A11" s="4"/>
      <c r="B11" s="4"/>
      <c r="C11" s="4"/>
      <c r="D11" s="4"/>
      <c r="E11" s="4"/>
      <c r="F11" s="4"/>
      <c r="G11" s="4"/>
    </row>
  </sheetData>
  <mergeCells count="3">
    <mergeCell ref="D2:E2"/>
    <mergeCell ref="F3:G3"/>
    <mergeCell ref="D7:E7"/>
  </mergeCells>
  <conditionalFormatting sqref="F3">
    <cfRule type="expression" dxfId="1" priority="2">
      <formula>IF(OR(#REF!,G3),"N")</formula>
    </cfRule>
  </conditionalFormatting>
  <conditionalFormatting sqref="D6">
    <cfRule type="expression" dxfId="0" priority="1">
      <formula>IF(OR(G4,#REF!),"N")</formula>
    </cfRule>
  </conditionalFormatting>
  <pageMargins left="0.51" right="0.25" top="0.94488188976377963" bottom="0.74803149606299213" header="0.31496062992125984" footer="0.31496062992125984"/>
  <pageSetup paperSize="9" orientation="landscape" r:id="rId1"/>
  <headerFooter>
    <oddHeader>&amp;L&amp;D&amp;CDR. T. K. TOPE ARTS AND COMMERCE NIGHT COLLEGE, PAREL, MUMBAI - 400012
FY &amp; SY BA AND BCOM SECOND AND FOURTH SEMESTER  EXAM 
MARCH 2014 - TIME TABLE&amp;R&amp;" ,Regular"&amp;T</oddHeader>
    <oddFooter>&amp;LChairman Examination Committee&amp;CPage &amp;P of &amp;N&amp;RPrincipal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 and 4 sem atkt sep-oct 16</vt:lpstr>
      <vt:lpstr>1 and 3 sem atkt</vt:lpstr>
      <vt:lpstr>1 and 3 sem additional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ssk</dc:creator>
  <cp:lastModifiedBy>asdfg</cp:lastModifiedBy>
  <cp:lastPrinted>2016-08-02T12:37:04Z</cp:lastPrinted>
  <dcterms:created xsi:type="dcterms:W3CDTF">2013-08-12T11:23:41Z</dcterms:created>
  <dcterms:modified xsi:type="dcterms:W3CDTF">2016-08-02T12:37:46Z</dcterms:modified>
</cp:coreProperties>
</file>