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5480" windowHeight="7050"/>
  </bookViews>
  <sheets>
    <sheet name="ACs" sheetId="1" r:id="rId1"/>
  </sheets>
  <definedNames>
    <definedName name="_xlnm.Print_Titles" localSheetId="0">ACs!$1:$2</definedName>
  </definedNames>
  <calcPr calcId="124519"/>
</workbook>
</file>

<file path=xl/calcChain.xml><?xml version="1.0" encoding="utf-8"?>
<calcChain xmlns="http://schemas.openxmlformats.org/spreadsheetml/2006/main">
  <c r="C238" i="1"/>
  <c r="C198"/>
  <c r="C160"/>
  <c r="C316"/>
  <c r="C265"/>
  <c r="C189"/>
  <c r="C126"/>
  <c r="C298"/>
  <c r="C245"/>
  <c r="C259"/>
  <c r="C114"/>
  <c r="C53"/>
  <c r="C223"/>
  <c r="C149"/>
  <c r="C31"/>
  <c r="C72"/>
  <c r="C88"/>
  <c r="C180"/>
  <c r="C271"/>
  <c r="C293"/>
  <c r="C320"/>
  <c r="C170"/>
  <c r="C215"/>
  <c r="C252"/>
  <c r="C324"/>
  <c r="C308"/>
  <c r="C328"/>
  <c r="C101"/>
  <c r="C288"/>
  <c r="C207"/>
  <c r="C312"/>
  <c r="C283"/>
  <c r="C231"/>
  <c r="C138"/>
  <c r="C277"/>
  <c r="C303"/>
  <c r="C329" s="1"/>
  <c r="D8"/>
  <c r="D14"/>
  <c r="C332" l="1"/>
</calcChain>
</file>

<file path=xl/sharedStrings.xml><?xml version="1.0" encoding="utf-8"?>
<sst xmlns="http://schemas.openxmlformats.org/spreadsheetml/2006/main" count="617" uniqueCount="365">
  <si>
    <t>District wise List of Assembly Constituencies</t>
  </si>
  <si>
    <t>District Name</t>
  </si>
  <si>
    <t>Assembly Name</t>
  </si>
  <si>
    <t>Nandurabar</t>
  </si>
  <si>
    <t>1 - Akkalkuwa (ST)</t>
  </si>
  <si>
    <t>2 - Shahada (ST)</t>
  </si>
  <si>
    <t>3 - Nandurbar (ST)</t>
  </si>
  <si>
    <t>4 - Nawapur (ST)</t>
  </si>
  <si>
    <t>Dhule</t>
  </si>
  <si>
    <t>5 - Sakri (ST)</t>
  </si>
  <si>
    <t>6 - Dhule Rural</t>
  </si>
  <si>
    <t>7 - Dhule City</t>
  </si>
  <si>
    <t>8 - Sindhkheda</t>
  </si>
  <si>
    <t>9 - Shirpur (ST)</t>
  </si>
  <si>
    <t>Jalgaon</t>
  </si>
  <si>
    <t>10 - Chopda (ST)</t>
  </si>
  <si>
    <t>11 - Raver</t>
  </si>
  <si>
    <t>12 - Bhusawal (SC)</t>
  </si>
  <si>
    <t>13 - Jalgaon City</t>
  </si>
  <si>
    <t>14 - Jalgaon Rural</t>
  </si>
  <si>
    <t>15 - Amalner</t>
  </si>
  <si>
    <t>16 - Erandol</t>
  </si>
  <si>
    <t>17 - Chalisgaon</t>
  </si>
  <si>
    <t>18 - Pachora</t>
  </si>
  <si>
    <t>19 - Jamner</t>
  </si>
  <si>
    <t>20 - Muktainagar</t>
  </si>
  <si>
    <t>Buldhana</t>
  </si>
  <si>
    <t>21 - Malkapur</t>
  </si>
  <si>
    <t>22 - Buldhana</t>
  </si>
  <si>
    <t>23 - Chikhli</t>
  </si>
  <si>
    <t>24 - Sindhkhed Raja</t>
  </si>
  <si>
    <t>25 - Mehkar (SC)</t>
  </si>
  <si>
    <t>26 - Khamgaon</t>
  </si>
  <si>
    <t>27 - Jalgaon (Jamod)</t>
  </si>
  <si>
    <t>Akola</t>
  </si>
  <si>
    <t>28 - Akot</t>
  </si>
  <si>
    <t>29 - Balapur</t>
  </si>
  <si>
    <t>30 - Aakola West</t>
  </si>
  <si>
    <t>31 - Akola East</t>
  </si>
  <si>
    <t>32 - Murtizapur (SC)</t>
  </si>
  <si>
    <t>Washim</t>
  </si>
  <si>
    <t>33 - Risod</t>
  </si>
  <si>
    <t>34 - Washim (SC)</t>
  </si>
  <si>
    <t>35 - Karanja</t>
  </si>
  <si>
    <t>Amaravati</t>
  </si>
  <si>
    <t>36 - Dhamangaon Railway</t>
  </si>
  <si>
    <t>37 - Badnera</t>
  </si>
  <si>
    <t>38 - Amrawati</t>
  </si>
  <si>
    <t>39 - Teosa</t>
  </si>
  <si>
    <t>40 - Daryapur (SC)</t>
  </si>
  <si>
    <t>41 - Melghat (ST)</t>
  </si>
  <si>
    <t>42 - Achalpur</t>
  </si>
  <si>
    <t>43 - Morshi</t>
  </si>
  <si>
    <t>Wardha</t>
  </si>
  <si>
    <t>44 - Arvi</t>
  </si>
  <si>
    <t>45 - Deoli</t>
  </si>
  <si>
    <t>46 - Hinganghat</t>
  </si>
  <si>
    <t>47 - Wardha</t>
  </si>
  <si>
    <t>Nagpur</t>
  </si>
  <si>
    <t>48 - Katol</t>
  </si>
  <si>
    <t>49 - Savner</t>
  </si>
  <si>
    <t>50 - Hingna</t>
  </si>
  <si>
    <t>51 - Umred (SC)</t>
  </si>
  <si>
    <t>52 - Nagpur South West</t>
  </si>
  <si>
    <t>53 - Nagpur South</t>
  </si>
  <si>
    <t>54 - Nagpur East</t>
  </si>
  <si>
    <t>55 - Nagpur Central</t>
  </si>
  <si>
    <t>56 - Nagpur West</t>
  </si>
  <si>
    <t>57 - Nagpur North (SC)</t>
  </si>
  <si>
    <t>58 - Kamthi</t>
  </si>
  <si>
    <t>59 - Ramtek</t>
  </si>
  <si>
    <t>Bhandara</t>
  </si>
  <si>
    <t>60 - Tumsar</t>
  </si>
  <si>
    <t>61 - Bhandara (SC)</t>
  </si>
  <si>
    <t>62 - Sakoli</t>
  </si>
  <si>
    <t>Gondiya</t>
  </si>
  <si>
    <t>63 - Arjuni Morgaon (SC)</t>
  </si>
  <si>
    <t>64 - Tirora</t>
  </si>
  <si>
    <t>65 - Gondia</t>
  </si>
  <si>
    <t>66 - Amgaon (ST)</t>
  </si>
  <si>
    <t>Gadchiroli</t>
  </si>
  <si>
    <t>67 - Armori (ST)</t>
  </si>
  <si>
    <t>68 - Gadchiroli (ST)</t>
  </si>
  <si>
    <t>69 - Aheri (ST)</t>
  </si>
  <si>
    <t>Chandrapur</t>
  </si>
  <si>
    <t>70 - Rajura</t>
  </si>
  <si>
    <t>71 - Chandrapur (SC)</t>
  </si>
  <si>
    <t>72 - Ballarpur</t>
  </si>
  <si>
    <t>73 - Bramhapuri</t>
  </si>
  <si>
    <t>74 - Chimur</t>
  </si>
  <si>
    <t>75 - Warora</t>
  </si>
  <si>
    <t>Yavatmal</t>
  </si>
  <si>
    <t>76 - Wani</t>
  </si>
  <si>
    <t>77 - Ralegaon (ST)</t>
  </si>
  <si>
    <t>78 - Yavatmal</t>
  </si>
  <si>
    <t>79 - Digras</t>
  </si>
  <si>
    <t>80 - Arni (ST)</t>
  </si>
  <si>
    <t>81 - Pusad</t>
  </si>
  <si>
    <t>82 - Umarkhed (SC)</t>
  </si>
  <si>
    <t>Nanded</t>
  </si>
  <si>
    <t>83 - Kinwat</t>
  </si>
  <si>
    <t>84 - Hadgaon</t>
  </si>
  <si>
    <t>85 - Bhokar</t>
  </si>
  <si>
    <t>86 - Nanded North</t>
  </si>
  <si>
    <t>87 - Nanded South</t>
  </si>
  <si>
    <t>88 - Loha</t>
  </si>
  <si>
    <t>89 - Naigaon</t>
  </si>
  <si>
    <t>90 - Deglur (SC)</t>
  </si>
  <si>
    <t>91 - Mukhed</t>
  </si>
  <si>
    <t>Hingoli</t>
  </si>
  <si>
    <t>92 - Basmath</t>
  </si>
  <si>
    <t>93 - Kalamnuri</t>
  </si>
  <si>
    <t>94 - Hingoli</t>
  </si>
  <si>
    <t>Parbhani</t>
  </si>
  <si>
    <t>95 - Jintur</t>
  </si>
  <si>
    <t>96 - Parbhani</t>
  </si>
  <si>
    <t>97 - Gangakhed</t>
  </si>
  <si>
    <t>98 - Pathri</t>
  </si>
  <si>
    <t>Jalna</t>
  </si>
  <si>
    <t>99 - Partur</t>
  </si>
  <si>
    <t>100 - Gansavangi</t>
  </si>
  <si>
    <t>101 - Jalna</t>
  </si>
  <si>
    <t>102 - Badnapur (SC)</t>
  </si>
  <si>
    <t>103 - Bhokardan</t>
  </si>
  <si>
    <t>Aurangabad</t>
  </si>
  <si>
    <t>104 - Sillod</t>
  </si>
  <si>
    <t>105 - Kannad</t>
  </si>
  <si>
    <t>106 - Pholambari</t>
  </si>
  <si>
    <t>107 - Aurangabad (Central)</t>
  </si>
  <si>
    <t>108 - Aurangabad (West) (SC)</t>
  </si>
  <si>
    <t>109 - Aurangbad (East)</t>
  </si>
  <si>
    <t>110 - Paithan</t>
  </si>
  <si>
    <t>111 - Gangapur</t>
  </si>
  <si>
    <t>112 - Vaijapur</t>
  </si>
  <si>
    <t>Nashik</t>
  </si>
  <si>
    <t>113 - Nandgaon</t>
  </si>
  <si>
    <t>114 - Malegaon (Central)</t>
  </si>
  <si>
    <t>115 - Malegaon (Outer)</t>
  </si>
  <si>
    <t>116 - Baglan (ST)</t>
  </si>
  <si>
    <t>117 - Kalwan (ST)</t>
  </si>
  <si>
    <t>118 - Chandwad</t>
  </si>
  <si>
    <t>119 - Yevla</t>
  </si>
  <si>
    <t>120 - Sinnar</t>
  </si>
  <si>
    <t>121 - Niphad</t>
  </si>
  <si>
    <t>122 - Dindori (ST)</t>
  </si>
  <si>
    <t>123 - Nashik East</t>
  </si>
  <si>
    <t>124 - Nashik (Central)</t>
  </si>
  <si>
    <t>125 - Nashik  West</t>
  </si>
  <si>
    <t>126 - Deolali (SC)</t>
  </si>
  <si>
    <t>127 - Igatpuri (ST)</t>
  </si>
  <si>
    <t>Thane</t>
  </si>
  <si>
    <t>134 - Bhiwandi Rural (ST)</t>
  </si>
  <si>
    <t>135 - Shahapur (ST)</t>
  </si>
  <si>
    <t>136 - Bhiwandi  West</t>
  </si>
  <si>
    <t>137 - Bhiwandi East</t>
  </si>
  <si>
    <t>138 - Kalyan  West</t>
  </si>
  <si>
    <t>139 - Murbad</t>
  </si>
  <si>
    <t>140 - Ambarnath (SC)</t>
  </si>
  <si>
    <t>141 - Ulhasnagar</t>
  </si>
  <si>
    <t>142 - Kalyan East</t>
  </si>
  <si>
    <t>143 - Dombivali</t>
  </si>
  <si>
    <t>144 - Kalyan Rural</t>
  </si>
  <si>
    <t>145 - Meera Bhayandar</t>
  </si>
  <si>
    <t>146 - Ovala majiwada</t>
  </si>
  <si>
    <t>147 - Kopri-Pachpakhadi</t>
  </si>
  <si>
    <t>148 - Thane</t>
  </si>
  <si>
    <t>149 - Mumbra-Kalwa</t>
  </si>
  <si>
    <t>150 - Airoli</t>
  </si>
  <si>
    <t>151 - Belapur</t>
  </si>
  <si>
    <t>Mumbai Suburban</t>
  </si>
  <si>
    <t>152 - Borivali</t>
  </si>
  <si>
    <t>153 - Dhaisar</t>
  </si>
  <si>
    <t>154 - Magathane</t>
  </si>
  <si>
    <t>155 - Mulund</t>
  </si>
  <si>
    <t>156 - Vikhroli</t>
  </si>
  <si>
    <t>157 - Bhandup  West</t>
  </si>
  <si>
    <t>158 - Jogeshwari East</t>
  </si>
  <si>
    <t>159 - Dindoshi</t>
  </si>
  <si>
    <t>160 - Kandivali East</t>
  </si>
  <si>
    <t>161 - Charkop</t>
  </si>
  <si>
    <t>162 - Malad  West</t>
  </si>
  <si>
    <t>163 - Goregaon</t>
  </si>
  <si>
    <t>164 - Varsova</t>
  </si>
  <si>
    <t>165 - Andheri  West</t>
  </si>
  <si>
    <t>166 - Andheri East</t>
  </si>
  <si>
    <t>167 - Vile Parle</t>
  </si>
  <si>
    <t>168 - Chandivali</t>
  </si>
  <si>
    <t>169 - Ghatkopar  West</t>
  </si>
  <si>
    <t>170 - Ghatkopar East</t>
  </si>
  <si>
    <t>171 - Mankhurd shivajinagar</t>
  </si>
  <si>
    <t>172 - Anushakti Nagar</t>
  </si>
  <si>
    <t>173 - Chembur</t>
  </si>
  <si>
    <t>174 - Kurla (SC)</t>
  </si>
  <si>
    <t>175 - Kalina</t>
  </si>
  <si>
    <t>176 - Vandre East</t>
  </si>
  <si>
    <t>177 - Vandre  West</t>
  </si>
  <si>
    <t>Mumbai City</t>
  </si>
  <si>
    <t>178 - Dharavi (SC)</t>
  </si>
  <si>
    <t>179 - Sion Koliwada</t>
  </si>
  <si>
    <t>180 - Wadala</t>
  </si>
  <si>
    <t>181 - Mahim</t>
  </si>
  <si>
    <t>182 - Worli</t>
  </si>
  <si>
    <t>183 - Shivadi</t>
  </si>
  <si>
    <t>184 - Byculla</t>
  </si>
  <si>
    <t>185 - Malabar Hill</t>
  </si>
  <si>
    <t>186 - Mumbadevi</t>
  </si>
  <si>
    <t>187 - Colaba</t>
  </si>
  <si>
    <t>Raigad</t>
  </si>
  <si>
    <t>188 - Panvel</t>
  </si>
  <si>
    <t>189 - Karjat</t>
  </si>
  <si>
    <t>190 - Uran</t>
  </si>
  <si>
    <t>191 - Pen</t>
  </si>
  <si>
    <t>192 - Alibag</t>
  </si>
  <si>
    <t>193 - Shrivardhan</t>
  </si>
  <si>
    <t>194 - Mahad</t>
  </si>
  <si>
    <t>Pune</t>
  </si>
  <si>
    <t>195 - Junnar</t>
  </si>
  <si>
    <t>196 - Ambegaon</t>
  </si>
  <si>
    <t>197 - Khed Alandi</t>
  </si>
  <si>
    <t>198 - Shirur</t>
  </si>
  <si>
    <t>199 - Daund</t>
  </si>
  <si>
    <t>200 - Indapur</t>
  </si>
  <si>
    <t>201 - Baramati</t>
  </si>
  <si>
    <t>202 - Purandar</t>
  </si>
  <si>
    <t>203 - Bhor</t>
  </si>
  <si>
    <t>204 - Maval</t>
  </si>
  <si>
    <t>205 - Chinchwad</t>
  </si>
  <si>
    <t>206 - Pimpri (SC)</t>
  </si>
  <si>
    <t>207 - Bhosari</t>
  </si>
  <si>
    <t>208 - Vadgaon Sheri</t>
  </si>
  <si>
    <t>209 - Shivajinagar</t>
  </si>
  <si>
    <t>210 - Kothrud</t>
  </si>
  <si>
    <t>211 - Khadakwasala</t>
  </si>
  <si>
    <t>212 - Parvati</t>
  </si>
  <si>
    <t>213 - Hadapsar</t>
  </si>
  <si>
    <t>214 - Pune Cantonment (SC)</t>
  </si>
  <si>
    <t>215 - Kasba Peth</t>
  </si>
  <si>
    <t>Ahmednagar</t>
  </si>
  <si>
    <t>216 - Akole (ST)</t>
  </si>
  <si>
    <t>217 - Sangmner</t>
  </si>
  <si>
    <t>218 - Shirdi</t>
  </si>
  <si>
    <t>219 - Kopargaon</t>
  </si>
  <si>
    <t>220 - Shrirampur (SC)</t>
  </si>
  <si>
    <t>221 - Nevasa</t>
  </si>
  <si>
    <t>222 - Shevgaon</t>
  </si>
  <si>
    <t>223 - Rahuri</t>
  </si>
  <si>
    <t>224 - Parner</t>
  </si>
  <si>
    <t>225 - Ahmednagar City</t>
  </si>
  <si>
    <t>226 - Shrigonda</t>
  </si>
  <si>
    <t>227 - Karjat Jamkhed</t>
  </si>
  <si>
    <t>Beed</t>
  </si>
  <si>
    <t>228 - Georai</t>
  </si>
  <si>
    <t>229 - Majalgaon</t>
  </si>
  <si>
    <t>230 - Beed</t>
  </si>
  <si>
    <t>231 - Ashti</t>
  </si>
  <si>
    <t>232 - Kaij (SC)</t>
  </si>
  <si>
    <t>233 - Parli</t>
  </si>
  <si>
    <t>Latur</t>
  </si>
  <si>
    <t>234 - Latur Rural</t>
  </si>
  <si>
    <t>235 - Latur City</t>
  </si>
  <si>
    <t>236 - Ahmedpur</t>
  </si>
  <si>
    <t>237 - Udgir (SC)</t>
  </si>
  <si>
    <t>238 - Nilanga</t>
  </si>
  <si>
    <t>239 - Ausa</t>
  </si>
  <si>
    <t>Osmanabad</t>
  </si>
  <si>
    <t>240 - Omerga (SC)</t>
  </si>
  <si>
    <t>241 - Tuljapur</t>
  </si>
  <si>
    <t>242 - Osmanabad</t>
  </si>
  <si>
    <t>243 - Paranda</t>
  </si>
  <si>
    <t>Solapur</t>
  </si>
  <si>
    <t>244 - Karmala</t>
  </si>
  <si>
    <t>245 - Madha</t>
  </si>
  <si>
    <t>246 - Barshi</t>
  </si>
  <si>
    <t>247 - Mohol (SC)</t>
  </si>
  <si>
    <t>248 - Solapur City North</t>
  </si>
  <si>
    <t>249 - Solapur City Central</t>
  </si>
  <si>
    <t>250 - Akkalkot</t>
  </si>
  <si>
    <t>251 - Solapur South</t>
  </si>
  <si>
    <t>252 - Pandharpur</t>
  </si>
  <si>
    <t>253 - Sangola</t>
  </si>
  <si>
    <t>254 - Malshiran (SC)</t>
  </si>
  <si>
    <t>Satara</t>
  </si>
  <si>
    <t>255 - Phaltan (SC)</t>
  </si>
  <si>
    <t>256 - Wai</t>
  </si>
  <si>
    <t>257 - Koregaon</t>
  </si>
  <si>
    <t>258 - Man</t>
  </si>
  <si>
    <t>259 - Karad North</t>
  </si>
  <si>
    <t>260 - Karad South</t>
  </si>
  <si>
    <t>261 - Patan</t>
  </si>
  <si>
    <t>262 - Satara</t>
  </si>
  <si>
    <t>Ratnagiri</t>
  </si>
  <si>
    <t>263 - Dapoli</t>
  </si>
  <si>
    <t>264 - Guhagar</t>
  </si>
  <si>
    <t>265 - Chiplun</t>
  </si>
  <si>
    <t>266 - Ratnagiri</t>
  </si>
  <si>
    <t>267 - Rajapur</t>
  </si>
  <si>
    <t>Sindhudurg</t>
  </si>
  <si>
    <t>268 - Kankavli</t>
  </si>
  <si>
    <t>269 - Kudal</t>
  </si>
  <si>
    <t>270 - Sawantwadi</t>
  </si>
  <si>
    <t>Kolhapur</t>
  </si>
  <si>
    <t>271 - Chandgad</t>
  </si>
  <si>
    <t>272 - Radhanagari</t>
  </si>
  <si>
    <t>273 - kagal</t>
  </si>
  <si>
    <t>274 - Kolhapur South</t>
  </si>
  <si>
    <t>275 - Karvir</t>
  </si>
  <si>
    <t>276 - Kolhapur North</t>
  </si>
  <si>
    <t>277 - Shahuwadi</t>
  </si>
  <si>
    <t>278 - Hatkanangle (SC)</t>
  </si>
  <si>
    <t>279 - Ichalkaranji</t>
  </si>
  <si>
    <t>280 - Shirol</t>
  </si>
  <si>
    <t>Sangli</t>
  </si>
  <si>
    <t>281 - Miraj (SC)</t>
  </si>
  <si>
    <t>282 - Sangli</t>
  </si>
  <si>
    <t>283 - Islampur</t>
  </si>
  <si>
    <t>284 - Shirala</t>
  </si>
  <si>
    <t>285 - Palus-Kadegaon</t>
  </si>
  <si>
    <t>286 - Khanpur</t>
  </si>
  <si>
    <t>287 - Tasgaon-Kavathe Mahankal</t>
  </si>
  <si>
    <t>288 - Jat</t>
  </si>
  <si>
    <t>Palghar</t>
  </si>
  <si>
    <t>128 - Dahanu (ST)</t>
  </si>
  <si>
    <t>129 - Vekramgrth (ST)</t>
  </si>
  <si>
    <t>130 - Palghar (ST)</t>
  </si>
  <si>
    <t>131 - Boisar (ST)</t>
  </si>
  <si>
    <t>132 - Nalasopara</t>
  </si>
  <si>
    <t>133 - Vasai</t>
  </si>
  <si>
    <t>Nandurabar Count</t>
  </si>
  <si>
    <t>Dhule Count</t>
  </si>
  <si>
    <t>Jalgaon Count</t>
  </si>
  <si>
    <t>Buldhana Count</t>
  </si>
  <si>
    <t>Akola Count</t>
  </si>
  <si>
    <t>Washim Count</t>
  </si>
  <si>
    <t>Amaravati Count</t>
  </si>
  <si>
    <t>Wardha Count</t>
  </si>
  <si>
    <t>Nagpur Count</t>
  </si>
  <si>
    <t>Bhandara Count</t>
  </si>
  <si>
    <t>Gondiya Count</t>
  </si>
  <si>
    <t>Gadchiroli Count</t>
  </si>
  <si>
    <t>Chandrapur Count</t>
  </si>
  <si>
    <t>Yavatmal Count</t>
  </si>
  <si>
    <t>Nanded Count</t>
  </si>
  <si>
    <t>Hingoli Count</t>
  </si>
  <si>
    <t>Parbhani Count</t>
  </si>
  <si>
    <t>Jalna Count</t>
  </si>
  <si>
    <t>Aurangabad Count</t>
  </si>
  <si>
    <t>Nashik Count</t>
  </si>
  <si>
    <t>Thane Count</t>
  </si>
  <si>
    <t>Mumbai Suburban Count</t>
  </si>
  <si>
    <t>Mumbai City Count</t>
  </si>
  <si>
    <t>Raigad Count</t>
  </si>
  <si>
    <t>Pune Count</t>
  </si>
  <si>
    <t>Ahmednagar Count</t>
  </si>
  <si>
    <t>Beed Count</t>
  </si>
  <si>
    <t>Latur Count</t>
  </si>
  <si>
    <t>Osmanabad Count</t>
  </si>
  <si>
    <t>Solapur Count</t>
  </si>
  <si>
    <t>Satara Count</t>
  </si>
  <si>
    <t>Ratnagiri Count</t>
  </si>
  <si>
    <t>Sindhudurg Count</t>
  </si>
  <si>
    <t>Kolhapur Count</t>
  </si>
  <si>
    <t>Sangli Count</t>
  </si>
  <si>
    <t>Palghar Count</t>
  </si>
  <si>
    <t>Grand Count</t>
  </si>
  <si>
    <t>Average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</si>
</sst>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scheme val="minor"/>
    </font>
    <font>
      <sz val="11"/>
      <name val="Calibri"/>
    </font>
    <font>
      <sz val="16"/>
      <color rgb="FF000000"/>
      <name val="Myriad Pro"/>
    </font>
    <font>
      <b/>
      <sz val="10"/>
      <color rgb="FF000000"/>
      <name val="Arial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2"/>
  <sheetViews>
    <sheetView showGridLines="0" tabSelected="1" workbookViewId="0">
      <pane ySplit="2" topLeftCell="A44" activePane="bottomLeft" state="frozen"/>
      <selection pane="bottomLeft" activeCell="B4" sqref="B4:C332"/>
    </sheetView>
  </sheetViews>
  <sheetFormatPr defaultRowHeight="15" outlineLevelRow="2"/>
  <cols>
    <col min="1" max="1" width="20.28515625" customWidth="1"/>
    <col min="2" max="2" width="21.5703125" customWidth="1"/>
    <col min="3" max="3" width="27" customWidth="1"/>
    <col min="4" max="4" width="20.28515625" customWidth="1"/>
  </cols>
  <sheetData>
    <row r="1" spans="1:4" ht="31.35" customHeight="1">
      <c r="A1" s="1" t="s">
        <v>0</v>
      </c>
      <c r="B1" s="2"/>
      <c r="C1" s="2"/>
      <c r="D1" s="2"/>
    </row>
    <row r="2" spans="1:4" ht="0.6" customHeight="1"/>
    <row r="3" spans="1:4" ht="0.95" customHeight="1"/>
    <row r="4" spans="1:4">
      <c r="B4" s="3" t="s">
        <v>1</v>
      </c>
      <c r="C4" s="4" t="s">
        <v>2</v>
      </c>
    </row>
    <row r="5" spans="1:4" outlineLevel="2">
      <c r="B5" s="5" t="s">
        <v>169</v>
      </c>
      <c r="C5" s="6" t="s">
        <v>170</v>
      </c>
    </row>
    <row r="6" spans="1:4" outlineLevel="2">
      <c r="B6" s="5" t="s">
        <v>169</v>
      </c>
      <c r="C6" s="6" t="s">
        <v>171</v>
      </c>
    </row>
    <row r="7" spans="1:4" outlineLevel="2">
      <c r="B7" s="5" t="s">
        <v>169</v>
      </c>
      <c r="C7" s="6" t="s">
        <v>172</v>
      </c>
    </row>
    <row r="8" spans="1:4" outlineLevel="2">
      <c r="B8" s="5" t="s">
        <v>169</v>
      </c>
      <c r="C8" s="6" t="s">
        <v>173</v>
      </c>
      <c r="D8">
        <f>COUNTA(C5:C8)</f>
        <v>4</v>
      </c>
    </row>
    <row r="9" spans="1:4" outlineLevel="2" collapsed="1">
      <c r="B9" s="5" t="s">
        <v>169</v>
      </c>
      <c r="C9" s="6" t="s">
        <v>174</v>
      </c>
    </row>
    <row r="10" spans="1:4" outlineLevel="2">
      <c r="B10" s="5" t="s">
        <v>169</v>
      </c>
      <c r="C10" s="6" t="s">
        <v>175</v>
      </c>
    </row>
    <row r="11" spans="1:4" outlineLevel="2">
      <c r="B11" s="5" t="s">
        <v>169</v>
      </c>
      <c r="C11" s="6" t="s">
        <v>176</v>
      </c>
    </row>
    <row r="12" spans="1:4" outlineLevel="2" collapsed="1">
      <c r="B12" s="5" t="s">
        <v>169</v>
      </c>
      <c r="C12" s="6" t="s">
        <v>177</v>
      </c>
    </row>
    <row r="13" spans="1:4" outlineLevel="2">
      <c r="B13" s="5" t="s">
        <v>169</v>
      </c>
      <c r="C13" s="6" t="s">
        <v>178</v>
      </c>
    </row>
    <row r="14" spans="1:4" outlineLevel="2">
      <c r="B14" s="5" t="s">
        <v>169</v>
      </c>
      <c r="C14" s="6" t="s">
        <v>179</v>
      </c>
      <c r="D14">
        <f>COUNTA(C10:C14)</f>
        <v>5</v>
      </c>
    </row>
    <row r="15" spans="1:4" outlineLevel="2" collapsed="1">
      <c r="B15" s="5" t="s">
        <v>169</v>
      </c>
      <c r="C15" s="6" t="s">
        <v>180</v>
      </c>
    </row>
    <row r="16" spans="1:4" outlineLevel="2" collapsed="1">
      <c r="B16" s="5" t="s">
        <v>169</v>
      </c>
      <c r="C16" s="6" t="s">
        <v>181</v>
      </c>
    </row>
    <row r="17" spans="2:3" outlineLevel="2">
      <c r="B17" s="5" t="s">
        <v>169</v>
      </c>
      <c r="C17" s="6" t="s">
        <v>182</v>
      </c>
    </row>
    <row r="18" spans="2:3" outlineLevel="2">
      <c r="B18" s="5" t="s">
        <v>169</v>
      </c>
      <c r="C18" s="6" t="s">
        <v>183</v>
      </c>
    </row>
    <row r="19" spans="2:3" outlineLevel="2">
      <c r="B19" s="5" t="s">
        <v>169</v>
      </c>
      <c r="C19" s="6" t="s">
        <v>184</v>
      </c>
    </row>
    <row r="20" spans="2:3" outlineLevel="2">
      <c r="B20" s="5" t="s">
        <v>169</v>
      </c>
      <c r="C20" s="6" t="s">
        <v>185</v>
      </c>
    </row>
    <row r="21" spans="2:3" outlineLevel="2" collapsed="1">
      <c r="B21" s="5" t="s">
        <v>169</v>
      </c>
      <c r="C21" s="6" t="s">
        <v>186</v>
      </c>
    </row>
    <row r="22" spans="2:3" outlineLevel="2">
      <c r="B22" s="5" t="s">
        <v>169</v>
      </c>
      <c r="C22" s="6" t="s">
        <v>187</v>
      </c>
    </row>
    <row r="23" spans="2:3" outlineLevel="2">
      <c r="B23" s="5" t="s">
        <v>169</v>
      </c>
      <c r="C23" s="6" t="s">
        <v>188</v>
      </c>
    </row>
    <row r="24" spans="2:3" outlineLevel="2">
      <c r="B24" s="5" t="s">
        <v>169</v>
      </c>
      <c r="C24" s="6" t="s">
        <v>189</v>
      </c>
    </row>
    <row r="25" spans="2:3" outlineLevel="2">
      <c r="B25" s="5" t="s">
        <v>169</v>
      </c>
      <c r="C25" s="6" t="s">
        <v>190</v>
      </c>
    </row>
    <row r="26" spans="2:3" outlineLevel="2">
      <c r="B26" s="5" t="s">
        <v>169</v>
      </c>
      <c r="C26" s="6" t="s">
        <v>191</v>
      </c>
    </row>
    <row r="27" spans="2:3" outlineLevel="2" collapsed="1">
      <c r="B27" s="5" t="s">
        <v>169</v>
      </c>
      <c r="C27" s="6" t="s">
        <v>192</v>
      </c>
    </row>
    <row r="28" spans="2:3" outlineLevel="2">
      <c r="B28" s="5" t="s">
        <v>169</v>
      </c>
      <c r="C28" s="6" t="s">
        <v>193</v>
      </c>
    </row>
    <row r="29" spans="2:3" outlineLevel="2">
      <c r="B29" s="5" t="s">
        <v>169</v>
      </c>
      <c r="C29" s="6" t="s">
        <v>194</v>
      </c>
    </row>
    <row r="30" spans="2:3" outlineLevel="2">
      <c r="B30" s="5" t="s">
        <v>169</v>
      </c>
      <c r="C30" s="6" t="s">
        <v>195</v>
      </c>
    </row>
    <row r="31" spans="2:3" ht="25.5" outlineLevel="1">
      <c r="B31" s="5" t="s">
        <v>348</v>
      </c>
      <c r="C31" s="6">
        <f>SUBTOTAL(3,C5:C30)</f>
        <v>26</v>
      </c>
    </row>
    <row r="32" spans="2:3" outlineLevel="2">
      <c r="B32" s="5" t="s">
        <v>215</v>
      </c>
      <c r="C32" s="6" t="s">
        <v>216</v>
      </c>
    </row>
    <row r="33" spans="2:3" outlineLevel="2">
      <c r="B33" s="5" t="s">
        <v>215</v>
      </c>
      <c r="C33" s="6" t="s">
        <v>217</v>
      </c>
    </row>
    <row r="34" spans="2:3" outlineLevel="2">
      <c r="B34" s="5" t="s">
        <v>215</v>
      </c>
      <c r="C34" s="6" t="s">
        <v>218</v>
      </c>
    </row>
    <row r="35" spans="2:3" outlineLevel="2" collapsed="1">
      <c r="B35" s="5" t="s">
        <v>215</v>
      </c>
      <c r="C35" s="6" t="s">
        <v>219</v>
      </c>
    </row>
    <row r="36" spans="2:3" outlineLevel="2">
      <c r="B36" s="5" t="s">
        <v>215</v>
      </c>
      <c r="C36" s="6" t="s">
        <v>220</v>
      </c>
    </row>
    <row r="37" spans="2:3" outlineLevel="2">
      <c r="B37" s="5" t="s">
        <v>215</v>
      </c>
      <c r="C37" s="6" t="s">
        <v>221</v>
      </c>
    </row>
    <row r="38" spans="2:3" outlineLevel="2">
      <c r="B38" s="5" t="s">
        <v>215</v>
      </c>
      <c r="C38" s="6" t="s">
        <v>222</v>
      </c>
    </row>
    <row r="39" spans="2:3" outlineLevel="2">
      <c r="B39" s="5" t="s">
        <v>215</v>
      </c>
      <c r="C39" s="6" t="s">
        <v>223</v>
      </c>
    </row>
    <row r="40" spans="2:3" outlineLevel="2" collapsed="1">
      <c r="B40" s="5" t="s">
        <v>215</v>
      </c>
      <c r="C40" s="6" t="s">
        <v>224</v>
      </c>
    </row>
    <row r="41" spans="2:3" outlineLevel="2" collapsed="1">
      <c r="B41" s="5" t="s">
        <v>215</v>
      </c>
      <c r="C41" s="6" t="s">
        <v>225</v>
      </c>
    </row>
    <row r="42" spans="2:3" outlineLevel="2">
      <c r="B42" s="5" t="s">
        <v>215</v>
      </c>
      <c r="C42" s="6" t="s">
        <v>226</v>
      </c>
    </row>
    <row r="43" spans="2:3" outlineLevel="2">
      <c r="B43" s="5" t="s">
        <v>215</v>
      </c>
      <c r="C43" s="6" t="s">
        <v>227</v>
      </c>
    </row>
    <row r="44" spans="2:3" outlineLevel="2">
      <c r="B44" s="5" t="s">
        <v>215</v>
      </c>
      <c r="C44" s="6" t="s">
        <v>228</v>
      </c>
    </row>
    <row r="45" spans="2:3" outlineLevel="2" collapsed="1">
      <c r="B45" s="5" t="s">
        <v>215</v>
      </c>
      <c r="C45" s="6" t="s">
        <v>229</v>
      </c>
    </row>
    <row r="46" spans="2:3" outlineLevel="2">
      <c r="B46" s="5" t="s">
        <v>215</v>
      </c>
      <c r="C46" s="6" t="s">
        <v>230</v>
      </c>
    </row>
    <row r="47" spans="2:3" outlineLevel="2">
      <c r="B47" s="5" t="s">
        <v>215</v>
      </c>
      <c r="C47" s="6" t="s">
        <v>231</v>
      </c>
    </row>
    <row r="48" spans="2:3" outlineLevel="2">
      <c r="B48" s="5" t="s">
        <v>215</v>
      </c>
      <c r="C48" s="6" t="s">
        <v>232</v>
      </c>
    </row>
    <row r="49" spans="2:3" outlineLevel="2">
      <c r="B49" s="5" t="s">
        <v>215</v>
      </c>
      <c r="C49" s="6" t="s">
        <v>233</v>
      </c>
    </row>
    <row r="50" spans="2:3" outlineLevel="2">
      <c r="B50" s="5" t="s">
        <v>215</v>
      </c>
      <c r="C50" s="6" t="s">
        <v>234</v>
      </c>
    </row>
    <row r="51" spans="2:3" outlineLevel="2">
      <c r="B51" s="5" t="s">
        <v>215</v>
      </c>
      <c r="C51" s="6" t="s">
        <v>235</v>
      </c>
    </row>
    <row r="52" spans="2:3" outlineLevel="2" collapsed="1">
      <c r="B52" s="5" t="s">
        <v>215</v>
      </c>
      <c r="C52" s="6" t="s">
        <v>236</v>
      </c>
    </row>
    <row r="53" spans="2:3" outlineLevel="1">
      <c r="B53" s="5" t="s">
        <v>351</v>
      </c>
      <c r="C53" s="6">
        <f>SUBTOTAL(3,C32:C52)</f>
        <v>21</v>
      </c>
    </row>
    <row r="54" spans="2:3" outlineLevel="2" collapsed="1">
      <c r="B54" s="5" t="s">
        <v>150</v>
      </c>
      <c r="C54" s="6" t="s">
        <v>151</v>
      </c>
    </row>
    <row r="55" spans="2:3" outlineLevel="2">
      <c r="B55" s="5" t="s">
        <v>150</v>
      </c>
      <c r="C55" s="6" t="s">
        <v>152</v>
      </c>
    </row>
    <row r="56" spans="2:3" outlineLevel="2" collapsed="1">
      <c r="B56" s="5" t="s">
        <v>150</v>
      </c>
      <c r="C56" s="6" t="s">
        <v>153</v>
      </c>
    </row>
    <row r="57" spans="2:3" outlineLevel="2">
      <c r="B57" s="5" t="s">
        <v>150</v>
      </c>
      <c r="C57" s="6" t="s">
        <v>154</v>
      </c>
    </row>
    <row r="58" spans="2:3" outlineLevel="2">
      <c r="B58" s="5" t="s">
        <v>150</v>
      </c>
      <c r="C58" s="6" t="s">
        <v>155</v>
      </c>
    </row>
    <row r="59" spans="2:3" outlineLevel="2" collapsed="1">
      <c r="B59" s="5" t="s">
        <v>150</v>
      </c>
      <c r="C59" s="6" t="s">
        <v>156</v>
      </c>
    </row>
    <row r="60" spans="2:3" outlineLevel="2">
      <c r="B60" s="5" t="s">
        <v>150</v>
      </c>
      <c r="C60" s="6" t="s">
        <v>157</v>
      </c>
    </row>
    <row r="61" spans="2:3" outlineLevel="2">
      <c r="B61" s="5" t="s">
        <v>150</v>
      </c>
      <c r="C61" s="6" t="s">
        <v>158</v>
      </c>
    </row>
    <row r="62" spans="2:3" outlineLevel="2">
      <c r="B62" s="5" t="s">
        <v>150</v>
      </c>
      <c r="C62" s="6" t="s">
        <v>159</v>
      </c>
    </row>
    <row r="63" spans="2:3" outlineLevel="2">
      <c r="B63" s="5" t="s">
        <v>150</v>
      </c>
      <c r="C63" s="6" t="s">
        <v>160</v>
      </c>
    </row>
    <row r="64" spans="2:3" outlineLevel="2">
      <c r="B64" s="5" t="s">
        <v>150</v>
      </c>
      <c r="C64" s="6" t="s">
        <v>161</v>
      </c>
    </row>
    <row r="65" spans="2:3" outlineLevel="2" collapsed="1">
      <c r="B65" s="5" t="s">
        <v>150</v>
      </c>
      <c r="C65" s="6" t="s">
        <v>162</v>
      </c>
    </row>
    <row r="66" spans="2:3" outlineLevel="2">
      <c r="B66" s="5" t="s">
        <v>150</v>
      </c>
      <c r="C66" s="6" t="s">
        <v>163</v>
      </c>
    </row>
    <row r="67" spans="2:3" outlineLevel="2">
      <c r="B67" s="5" t="s">
        <v>150</v>
      </c>
      <c r="C67" s="6" t="s">
        <v>164</v>
      </c>
    </row>
    <row r="68" spans="2:3" outlineLevel="2">
      <c r="B68" s="5" t="s">
        <v>150</v>
      </c>
      <c r="C68" s="6" t="s">
        <v>165</v>
      </c>
    </row>
    <row r="69" spans="2:3" outlineLevel="2">
      <c r="B69" s="5" t="s">
        <v>150</v>
      </c>
      <c r="C69" s="6" t="s">
        <v>166</v>
      </c>
    </row>
    <row r="70" spans="2:3" outlineLevel="2">
      <c r="B70" s="5" t="s">
        <v>150</v>
      </c>
      <c r="C70" s="6" t="s">
        <v>167</v>
      </c>
    </row>
    <row r="71" spans="2:3" outlineLevel="2">
      <c r="B71" s="5" t="s">
        <v>150</v>
      </c>
      <c r="C71" s="6" t="s">
        <v>168</v>
      </c>
    </row>
    <row r="72" spans="2:3" outlineLevel="1">
      <c r="B72" s="5" t="s">
        <v>347</v>
      </c>
      <c r="C72" s="6">
        <f>SUBTOTAL(3,C54:C71)</f>
        <v>18</v>
      </c>
    </row>
    <row r="73" spans="2:3" outlineLevel="2">
      <c r="B73" s="5" t="s">
        <v>134</v>
      </c>
      <c r="C73" s="6" t="s">
        <v>135</v>
      </c>
    </row>
    <row r="74" spans="2:3" outlineLevel="2" collapsed="1">
      <c r="B74" s="5" t="s">
        <v>134</v>
      </c>
      <c r="C74" s="6" t="s">
        <v>136</v>
      </c>
    </row>
    <row r="75" spans="2:3" outlineLevel="2">
      <c r="B75" s="5" t="s">
        <v>134</v>
      </c>
      <c r="C75" s="6" t="s">
        <v>137</v>
      </c>
    </row>
    <row r="76" spans="2:3" outlineLevel="2" collapsed="1">
      <c r="B76" s="5" t="s">
        <v>134</v>
      </c>
      <c r="C76" s="6" t="s">
        <v>138</v>
      </c>
    </row>
    <row r="77" spans="2:3" outlineLevel="2">
      <c r="B77" s="5" t="s">
        <v>134</v>
      </c>
      <c r="C77" s="6" t="s">
        <v>139</v>
      </c>
    </row>
    <row r="78" spans="2:3" outlineLevel="2">
      <c r="B78" s="5" t="s">
        <v>134</v>
      </c>
      <c r="C78" s="6" t="s">
        <v>140</v>
      </c>
    </row>
    <row r="79" spans="2:3" outlineLevel="2">
      <c r="B79" s="5" t="s">
        <v>134</v>
      </c>
      <c r="C79" s="6" t="s">
        <v>141</v>
      </c>
    </row>
    <row r="80" spans="2:3" outlineLevel="2" collapsed="1">
      <c r="B80" s="5" t="s">
        <v>134</v>
      </c>
      <c r="C80" s="6" t="s">
        <v>142</v>
      </c>
    </row>
    <row r="81" spans="2:3" outlineLevel="2" collapsed="1">
      <c r="B81" s="5" t="s">
        <v>134</v>
      </c>
      <c r="C81" s="6" t="s">
        <v>143</v>
      </c>
    </row>
    <row r="82" spans="2:3" outlineLevel="2">
      <c r="B82" s="5" t="s">
        <v>134</v>
      </c>
      <c r="C82" s="6" t="s">
        <v>144</v>
      </c>
    </row>
    <row r="83" spans="2:3" outlineLevel="2">
      <c r="B83" s="5" t="s">
        <v>134</v>
      </c>
      <c r="C83" s="6" t="s">
        <v>145</v>
      </c>
    </row>
    <row r="84" spans="2:3" outlineLevel="2">
      <c r="B84" s="5" t="s">
        <v>134</v>
      </c>
      <c r="C84" s="6" t="s">
        <v>146</v>
      </c>
    </row>
    <row r="85" spans="2:3" outlineLevel="2" collapsed="1">
      <c r="B85" s="5" t="s">
        <v>134</v>
      </c>
      <c r="C85" s="6" t="s">
        <v>147</v>
      </c>
    </row>
    <row r="86" spans="2:3" outlineLevel="2">
      <c r="B86" s="5" t="s">
        <v>134</v>
      </c>
      <c r="C86" s="6" t="s">
        <v>148</v>
      </c>
    </row>
    <row r="87" spans="2:3" outlineLevel="2">
      <c r="B87" s="5" t="s">
        <v>134</v>
      </c>
      <c r="C87" s="6" t="s">
        <v>149</v>
      </c>
    </row>
    <row r="88" spans="2:3" outlineLevel="1">
      <c r="B88" s="5" t="s">
        <v>346</v>
      </c>
      <c r="C88" s="6">
        <f>SUBTOTAL(3,C73:C87)</f>
        <v>15</v>
      </c>
    </row>
    <row r="89" spans="2:3" outlineLevel="2">
      <c r="B89" s="5" t="s">
        <v>58</v>
      </c>
      <c r="C89" s="6" t="s">
        <v>59</v>
      </c>
    </row>
    <row r="90" spans="2:3" outlineLevel="2">
      <c r="B90" s="5" t="s">
        <v>58</v>
      </c>
      <c r="C90" s="6" t="s">
        <v>60</v>
      </c>
    </row>
    <row r="91" spans="2:3" outlineLevel="2">
      <c r="B91" s="5" t="s">
        <v>58</v>
      </c>
      <c r="C91" s="6" t="s">
        <v>61</v>
      </c>
    </row>
    <row r="92" spans="2:3" outlineLevel="2" collapsed="1">
      <c r="B92" s="5" t="s">
        <v>58</v>
      </c>
      <c r="C92" s="6" t="s">
        <v>62</v>
      </c>
    </row>
    <row r="93" spans="2:3" outlineLevel="2">
      <c r="B93" s="5" t="s">
        <v>58</v>
      </c>
      <c r="C93" s="6" t="s">
        <v>63</v>
      </c>
    </row>
    <row r="94" spans="2:3" outlineLevel="2">
      <c r="B94" s="5" t="s">
        <v>58</v>
      </c>
      <c r="C94" s="6" t="s">
        <v>64</v>
      </c>
    </row>
    <row r="95" spans="2:3" outlineLevel="2">
      <c r="B95" s="5" t="s">
        <v>58</v>
      </c>
      <c r="C95" s="6" t="s">
        <v>65</v>
      </c>
    </row>
    <row r="96" spans="2:3" outlineLevel="2">
      <c r="B96" s="5" t="s">
        <v>58</v>
      </c>
      <c r="C96" s="6" t="s">
        <v>66</v>
      </c>
    </row>
    <row r="97" spans="2:3" outlineLevel="2">
      <c r="B97" s="5" t="s">
        <v>58</v>
      </c>
      <c r="C97" s="6" t="s">
        <v>67</v>
      </c>
    </row>
    <row r="98" spans="2:3" outlineLevel="2">
      <c r="B98" s="5" t="s">
        <v>58</v>
      </c>
      <c r="C98" s="6" t="s">
        <v>68</v>
      </c>
    </row>
    <row r="99" spans="2:3" outlineLevel="2">
      <c r="B99" s="5" t="s">
        <v>58</v>
      </c>
      <c r="C99" s="6" t="s">
        <v>69</v>
      </c>
    </row>
    <row r="100" spans="2:3" outlineLevel="2" collapsed="1">
      <c r="B100" s="5" t="s">
        <v>58</v>
      </c>
      <c r="C100" s="6" t="s">
        <v>70</v>
      </c>
    </row>
    <row r="101" spans="2:3" outlineLevel="1">
      <c r="B101" s="5" t="s">
        <v>335</v>
      </c>
      <c r="C101" s="6">
        <f>SUBTOTAL(3,C89:C100)</f>
        <v>12</v>
      </c>
    </row>
    <row r="102" spans="2:3" outlineLevel="2">
      <c r="B102" s="5" t="s">
        <v>237</v>
      </c>
      <c r="C102" s="6" t="s">
        <v>238</v>
      </c>
    </row>
    <row r="103" spans="2:3" outlineLevel="2">
      <c r="B103" s="5" t="s">
        <v>237</v>
      </c>
      <c r="C103" s="6" t="s">
        <v>239</v>
      </c>
    </row>
    <row r="104" spans="2:3" outlineLevel="2">
      <c r="B104" s="5" t="s">
        <v>237</v>
      </c>
      <c r="C104" s="6" t="s">
        <v>240</v>
      </c>
    </row>
    <row r="105" spans="2:3" outlineLevel="2">
      <c r="B105" s="5" t="s">
        <v>237</v>
      </c>
      <c r="C105" s="6" t="s">
        <v>241</v>
      </c>
    </row>
    <row r="106" spans="2:3" outlineLevel="2">
      <c r="B106" s="5" t="s">
        <v>237</v>
      </c>
      <c r="C106" s="6" t="s">
        <v>242</v>
      </c>
    </row>
    <row r="107" spans="2:3" outlineLevel="2">
      <c r="B107" s="5" t="s">
        <v>237</v>
      </c>
      <c r="C107" s="6" t="s">
        <v>243</v>
      </c>
    </row>
    <row r="108" spans="2:3" outlineLevel="2">
      <c r="B108" s="5" t="s">
        <v>237</v>
      </c>
      <c r="C108" s="6" t="s">
        <v>244</v>
      </c>
    </row>
    <row r="109" spans="2:3" outlineLevel="2">
      <c r="B109" s="5" t="s">
        <v>237</v>
      </c>
      <c r="C109" s="6" t="s">
        <v>245</v>
      </c>
    </row>
    <row r="110" spans="2:3" outlineLevel="2" collapsed="1">
      <c r="B110" s="5" t="s">
        <v>237</v>
      </c>
      <c r="C110" s="6" t="s">
        <v>246</v>
      </c>
    </row>
    <row r="111" spans="2:3" outlineLevel="2">
      <c r="B111" s="5" t="s">
        <v>237</v>
      </c>
      <c r="C111" s="6" t="s">
        <v>247</v>
      </c>
    </row>
    <row r="112" spans="2:3" outlineLevel="2">
      <c r="B112" s="5" t="s">
        <v>237</v>
      </c>
      <c r="C112" s="6" t="s">
        <v>248</v>
      </c>
    </row>
    <row r="113" spans="2:3" outlineLevel="2">
      <c r="B113" s="5" t="s">
        <v>237</v>
      </c>
      <c r="C113" s="6" t="s">
        <v>249</v>
      </c>
    </row>
    <row r="114" spans="2:3" outlineLevel="1">
      <c r="B114" s="5" t="s">
        <v>352</v>
      </c>
      <c r="C114" s="6">
        <f>SUBTOTAL(3,C102:C113)</f>
        <v>12</v>
      </c>
    </row>
    <row r="115" spans="2:3" outlineLevel="2" collapsed="1">
      <c r="B115" s="5" t="s">
        <v>269</v>
      </c>
      <c r="C115" s="6" t="s">
        <v>270</v>
      </c>
    </row>
    <row r="116" spans="2:3" outlineLevel="2">
      <c r="B116" s="5" t="s">
        <v>269</v>
      </c>
      <c r="C116" s="6" t="s">
        <v>271</v>
      </c>
    </row>
    <row r="117" spans="2:3" outlineLevel="2">
      <c r="B117" s="5" t="s">
        <v>269</v>
      </c>
      <c r="C117" s="6" t="s">
        <v>272</v>
      </c>
    </row>
    <row r="118" spans="2:3" outlineLevel="2">
      <c r="B118" s="5" t="s">
        <v>269</v>
      </c>
      <c r="C118" s="6" t="s">
        <v>273</v>
      </c>
    </row>
    <row r="119" spans="2:3" outlineLevel="2" collapsed="1">
      <c r="B119" s="5" t="s">
        <v>269</v>
      </c>
      <c r="C119" s="6" t="s">
        <v>274</v>
      </c>
    </row>
    <row r="120" spans="2:3" outlineLevel="2">
      <c r="B120" s="5" t="s">
        <v>269</v>
      </c>
      <c r="C120" s="6" t="s">
        <v>275</v>
      </c>
    </row>
    <row r="121" spans="2:3" outlineLevel="2">
      <c r="B121" s="5" t="s">
        <v>269</v>
      </c>
      <c r="C121" s="6" t="s">
        <v>276</v>
      </c>
    </row>
    <row r="122" spans="2:3" outlineLevel="2" collapsed="1">
      <c r="B122" s="5" t="s">
        <v>269</v>
      </c>
      <c r="C122" s="6" t="s">
        <v>277</v>
      </c>
    </row>
    <row r="123" spans="2:3" outlineLevel="2">
      <c r="B123" s="5" t="s">
        <v>269</v>
      </c>
      <c r="C123" s="6" t="s">
        <v>278</v>
      </c>
    </row>
    <row r="124" spans="2:3" outlineLevel="2">
      <c r="B124" s="5" t="s">
        <v>269</v>
      </c>
      <c r="C124" s="6" t="s">
        <v>279</v>
      </c>
    </row>
    <row r="125" spans="2:3" outlineLevel="2" collapsed="1">
      <c r="B125" s="5" t="s">
        <v>269</v>
      </c>
      <c r="C125" s="6" t="s">
        <v>280</v>
      </c>
    </row>
    <row r="126" spans="2:3" outlineLevel="1">
      <c r="B126" s="5" t="s">
        <v>356</v>
      </c>
      <c r="C126" s="6">
        <f>SUBTOTAL(3,C115:C125)</f>
        <v>11</v>
      </c>
    </row>
    <row r="127" spans="2:3" outlineLevel="2" collapsed="1">
      <c r="B127" s="5" t="s">
        <v>14</v>
      </c>
      <c r="C127" s="6" t="s">
        <v>15</v>
      </c>
    </row>
    <row r="128" spans="2:3" outlineLevel="2">
      <c r="B128" s="5" t="s">
        <v>14</v>
      </c>
      <c r="C128" s="6" t="s">
        <v>16</v>
      </c>
    </row>
    <row r="129" spans="2:3" outlineLevel="2">
      <c r="B129" s="5" t="s">
        <v>14</v>
      </c>
      <c r="C129" s="6" t="s">
        <v>17</v>
      </c>
    </row>
    <row r="130" spans="2:3" outlineLevel="2">
      <c r="B130" s="5" t="s">
        <v>14</v>
      </c>
      <c r="C130" s="6" t="s">
        <v>18</v>
      </c>
    </row>
    <row r="131" spans="2:3" outlineLevel="2">
      <c r="B131" s="5" t="s">
        <v>14</v>
      </c>
      <c r="C131" s="6" t="s">
        <v>19</v>
      </c>
    </row>
    <row r="132" spans="2:3" outlineLevel="2">
      <c r="B132" s="5" t="s">
        <v>14</v>
      </c>
      <c r="C132" s="6" t="s">
        <v>20</v>
      </c>
    </row>
    <row r="133" spans="2:3" outlineLevel="2">
      <c r="B133" s="5" t="s">
        <v>14</v>
      </c>
      <c r="C133" s="6" t="s">
        <v>21</v>
      </c>
    </row>
    <row r="134" spans="2:3" outlineLevel="2">
      <c r="B134" s="5" t="s">
        <v>14</v>
      </c>
      <c r="C134" s="6" t="s">
        <v>22</v>
      </c>
    </row>
    <row r="135" spans="2:3" outlineLevel="2" collapsed="1">
      <c r="B135" s="5" t="s">
        <v>14</v>
      </c>
      <c r="C135" s="6" t="s">
        <v>23</v>
      </c>
    </row>
    <row r="136" spans="2:3" outlineLevel="2">
      <c r="B136" s="5" t="s">
        <v>14</v>
      </c>
      <c r="C136" s="6" t="s">
        <v>24</v>
      </c>
    </row>
    <row r="137" spans="2:3" outlineLevel="2">
      <c r="B137" s="5" t="s">
        <v>14</v>
      </c>
      <c r="C137" s="6" t="s">
        <v>25</v>
      </c>
    </row>
    <row r="138" spans="2:3" outlineLevel="1">
      <c r="B138" s="5" t="s">
        <v>329</v>
      </c>
      <c r="C138" s="6">
        <f>SUBTOTAL(3,C127:C137)</f>
        <v>11</v>
      </c>
    </row>
    <row r="139" spans="2:3" outlineLevel="2">
      <c r="B139" s="5" t="s">
        <v>196</v>
      </c>
      <c r="C139" s="6" t="s">
        <v>197</v>
      </c>
    </row>
    <row r="140" spans="2:3" outlineLevel="2">
      <c r="B140" s="5" t="s">
        <v>196</v>
      </c>
      <c r="C140" s="6" t="s">
        <v>198</v>
      </c>
    </row>
    <row r="141" spans="2:3" outlineLevel="2">
      <c r="B141" s="5" t="s">
        <v>196</v>
      </c>
      <c r="C141" s="6" t="s">
        <v>199</v>
      </c>
    </row>
    <row r="142" spans="2:3" outlineLevel="2">
      <c r="B142" s="5" t="s">
        <v>196</v>
      </c>
      <c r="C142" s="6" t="s">
        <v>200</v>
      </c>
    </row>
    <row r="143" spans="2:3" outlineLevel="2" collapsed="1">
      <c r="B143" s="5" t="s">
        <v>196</v>
      </c>
      <c r="C143" s="6" t="s">
        <v>201</v>
      </c>
    </row>
    <row r="144" spans="2:3" outlineLevel="2">
      <c r="B144" s="5" t="s">
        <v>196</v>
      </c>
      <c r="C144" s="6" t="s">
        <v>202</v>
      </c>
    </row>
    <row r="145" spans="2:3" outlineLevel="2">
      <c r="B145" s="5" t="s">
        <v>196</v>
      </c>
      <c r="C145" s="6" t="s">
        <v>203</v>
      </c>
    </row>
    <row r="146" spans="2:3" outlineLevel="2">
      <c r="B146" s="5" t="s">
        <v>196</v>
      </c>
      <c r="C146" s="6" t="s">
        <v>204</v>
      </c>
    </row>
    <row r="147" spans="2:3" outlineLevel="2">
      <c r="B147" s="5" t="s">
        <v>196</v>
      </c>
      <c r="C147" s="6" t="s">
        <v>205</v>
      </c>
    </row>
    <row r="148" spans="2:3" outlineLevel="2" collapsed="1">
      <c r="B148" s="5" t="s">
        <v>196</v>
      </c>
      <c r="C148" s="6" t="s">
        <v>206</v>
      </c>
    </row>
    <row r="149" spans="2:3" outlineLevel="1">
      <c r="B149" s="5" t="s">
        <v>349</v>
      </c>
      <c r="C149" s="6">
        <f>SUBTOTAL(3,C139:C148)</f>
        <v>10</v>
      </c>
    </row>
    <row r="150" spans="2:3" outlineLevel="2">
      <c r="B150" s="5" t="s">
        <v>300</v>
      </c>
      <c r="C150" s="6" t="s">
        <v>301</v>
      </c>
    </row>
    <row r="151" spans="2:3" outlineLevel="2" collapsed="1">
      <c r="B151" s="5" t="s">
        <v>300</v>
      </c>
      <c r="C151" s="6" t="s">
        <v>302</v>
      </c>
    </row>
    <row r="152" spans="2:3" outlineLevel="2">
      <c r="B152" s="5" t="s">
        <v>300</v>
      </c>
      <c r="C152" s="6" t="s">
        <v>303</v>
      </c>
    </row>
    <row r="153" spans="2:3" outlineLevel="2">
      <c r="B153" s="5" t="s">
        <v>300</v>
      </c>
      <c r="C153" s="6" t="s">
        <v>304</v>
      </c>
    </row>
    <row r="154" spans="2:3" outlineLevel="2">
      <c r="B154" s="5" t="s">
        <v>300</v>
      </c>
      <c r="C154" s="6" t="s">
        <v>305</v>
      </c>
    </row>
    <row r="155" spans="2:3" outlineLevel="2">
      <c r="B155" s="5" t="s">
        <v>300</v>
      </c>
      <c r="C155" s="6" t="s">
        <v>306</v>
      </c>
    </row>
    <row r="156" spans="2:3" outlineLevel="2">
      <c r="B156" s="5" t="s">
        <v>300</v>
      </c>
      <c r="C156" s="6" t="s">
        <v>307</v>
      </c>
    </row>
    <row r="157" spans="2:3" outlineLevel="2">
      <c r="B157" s="5" t="s">
        <v>300</v>
      </c>
      <c r="C157" s="6" t="s">
        <v>308</v>
      </c>
    </row>
    <row r="158" spans="2:3" outlineLevel="2" collapsed="1">
      <c r="B158" s="5" t="s">
        <v>300</v>
      </c>
      <c r="C158" s="6" t="s">
        <v>309</v>
      </c>
    </row>
    <row r="159" spans="2:3" outlineLevel="2">
      <c r="B159" s="5" t="s">
        <v>300</v>
      </c>
      <c r="C159" s="6" t="s">
        <v>310</v>
      </c>
    </row>
    <row r="160" spans="2:3" outlineLevel="1">
      <c r="B160" s="5" t="s">
        <v>360</v>
      </c>
      <c r="C160" s="6">
        <f>SUBTOTAL(3,C150:C159)</f>
        <v>10</v>
      </c>
    </row>
    <row r="161" spans="2:3" outlineLevel="2">
      <c r="B161" s="5" t="s">
        <v>99</v>
      </c>
      <c r="C161" s="6" t="s">
        <v>100</v>
      </c>
    </row>
    <row r="162" spans="2:3" outlineLevel="2">
      <c r="B162" s="5" t="s">
        <v>99</v>
      </c>
      <c r="C162" s="6" t="s">
        <v>101</v>
      </c>
    </row>
    <row r="163" spans="2:3" outlineLevel="2">
      <c r="B163" s="5" t="s">
        <v>99</v>
      </c>
      <c r="C163" s="6" t="s">
        <v>102</v>
      </c>
    </row>
    <row r="164" spans="2:3" outlineLevel="2">
      <c r="B164" s="5" t="s">
        <v>99</v>
      </c>
      <c r="C164" s="6" t="s">
        <v>103</v>
      </c>
    </row>
    <row r="165" spans="2:3" outlineLevel="2">
      <c r="B165" s="5" t="s">
        <v>99</v>
      </c>
      <c r="C165" s="6" t="s">
        <v>104</v>
      </c>
    </row>
    <row r="166" spans="2:3" outlineLevel="2">
      <c r="B166" s="5" t="s">
        <v>99</v>
      </c>
      <c r="C166" s="6" t="s">
        <v>105</v>
      </c>
    </row>
    <row r="167" spans="2:3" outlineLevel="2">
      <c r="B167" s="5" t="s">
        <v>99</v>
      </c>
      <c r="C167" s="6" t="s">
        <v>106</v>
      </c>
    </row>
    <row r="168" spans="2:3" outlineLevel="2">
      <c r="B168" s="5" t="s">
        <v>99</v>
      </c>
      <c r="C168" s="6" t="s">
        <v>107</v>
      </c>
    </row>
    <row r="169" spans="2:3" outlineLevel="2">
      <c r="B169" s="5" t="s">
        <v>99</v>
      </c>
      <c r="C169" s="6" t="s">
        <v>108</v>
      </c>
    </row>
    <row r="170" spans="2:3" outlineLevel="1">
      <c r="B170" s="5" t="s">
        <v>341</v>
      </c>
      <c r="C170" s="6">
        <f>SUBTOTAL(3,C161:C169)</f>
        <v>9</v>
      </c>
    </row>
    <row r="171" spans="2:3" outlineLevel="2" collapsed="1">
      <c r="B171" s="5" t="s">
        <v>124</v>
      </c>
      <c r="C171" s="6" t="s">
        <v>125</v>
      </c>
    </row>
    <row r="172" spans="2:3" outlineLevel="2">
      <c r="B172" s="5" t="s">
        <v>124</v>
      </c>
      <c r="C172" s="6" t="s">
        <v>126</v>
      </c>
    </row>
    <row r="173" spans="2:3" outlineLevel="2">
      <c r="B173" s="5" t="s">
        <v>124</v>
      </c>
      <c r="C173" s="6" t="s">
        <v>127</v>
      </c>
    </row>
    <row r="174" spans="2:3" outlineLevel="2">
      <c r="B174" s="5" t="s">
        <v>124</v>
      </c>
      <c r="C174" s="6" t="s">
        <v>128</v>
      </c>
    </row>
    <row r="175" spans="2:3" outlineLevel="2">
      <c r="B175" s="5" t="s">
        <v>124</v>
      </c>
      <c r="C175" s="6" t="s">
        <v>129</v>
      </c>
    </row>
    <row r="176" spans="2:3" outlineLevel="2">
      <c r="B176" s="5" t="s">
        <v>124</v>
      </c>
      <c r="C176" s="6" t="s">
        <v>130</v>
      </c>
    </row>
    <row r="177" spans="2:3" outlineLevel="2">
      <c r="B177" s="5" t="s">
        <v>124</v>
      </c>
      <c r="C177" s="6" t="s">
        <v>131</v>
      </c>
    </row>
    <row r="178" spans="2:3" outlineLevel="2">
      <c r="B178" s="5" t="s">
        <v>124</v>
      </c>
      <c r="C178" s="6" t="s">
        <v>132</v>
      </c>
    </row>
    <row r="179" spans="2:3" outlineLevel="2">
      <c r="B179" s="5" t="s">
        <v>124</v>
      </c>
      <c r="C179" s="6" t="s">
        <v>133</v>
      </c>
    </row>
    <row r="180" spans="2:3" outlineLevel="1">
      <c r="B180" s="5" t="s">
        <v>345</v>
      </c>
      <c r="C180" s="6">
        <f>SUBTOTAL(3,C171:C179)</f>
        <v>9</v>
      </c>
    </row>
    <row r="181" spans="2:3" outlineLevel="2">
      <c r="B181" s="5" t="s">
        <v>281</v>
      </c>
      <c r="C181" s="6" t="s">
        <v>282</v>
      </c>
    </row>
    <row r="182" spans="2:3" outlineLevel="2">
      <c r="B182" s="5" t="s">
        <v>281</v>
      </c>
      <c r="C182" s="6" t="s">
        <v>283</v>
      </c>
    </row>
    <row r="183" spans="2:3" outlineLevel="2">
      <c r="B183" s="5" t="s">
        <v>281</v>
      </c>
      <c r="C183" s="6" t="s">
        <v>284</v>
      </c>
    </row>
    <row r="184" spans="2:3" outlineLevel="2">
      <c r="B184" s="5" t="s">
        <v>281</v>
      </c>
      <c r="C184" s="6" t="s">
        <v>285</v>
      </c>
    </row>
    <row r="185" spans="2:3" outlineLevel="2">
      <c r="B185" s="5" t="s">
        <v>281</v>
      </c>
      <c r="C185" s="6" t="s">
        <v>286</v>
      </c>
    </row>
    <row r="186" spans="2:3" outlineLevel="2">
      <c r="B186" s="5" t="s">
        <v>281</v>
      </c>
      <c r="C186" s="6" t="s">
        <v>287</v>
      </c>
    </row>
    <row r="187" spans="2:3" outlineLevel="2">
      <c r="B187" s="5" t="s">
        <v>281</v>
      </c>
      <c r="C187" s="6" t="s">
        <v>288</v>
      </c>
    </row>
    <row r="188" spans="2:3" outlineLevel="2">
      <c r="B188" s="5" t="s">
        <v>281</v>
      </c>
      <c r="C188" s="6" t="s">
        <v>289</v>
      </c>
    </row>
    <row r="189" spans="2:3" outlineLevel="1">
      <c r="B189" s="5" t="s">
        <v>357</v>
      </c>
      <c r="C189" s="6">
        <f>SUBTOTAL(3,C181:C188)</f>
        <v>8</v>
      </c>
    </row>
    <row r="190" spans="2:3" outlineLevel="2">
      <c r="B190" s="5" t="s">
        <v>311</v>
      </c>
      <c r="C190" s="6" t="s">
        <v>312</v>
      </c>
    </row>
    <row r="191" spans="2:3" outlineLevel="2">
      <c r="B191" s="5" t="s">
        <v>311</v>
      </c>
      <c r="C191" s="6" t="s">
        <v>313</v>
      </c>
    </row>
    <row r="192" spans="2:3" outlineLevel="2">
      <c r="B192" s="5" t="s">
        <v>311</v>
      </c>
      <c r="C192" s="6" t="s">
        <v>314</v>
      </c>
    </row>
    <row r="193" spans="2:3" outlineLevel="2">
      <c r="B193" s="5" t="s">
        <v>311</v>
      </c>
      <c r="C193" s="6" t="s">
        <v>315</v>
      </c>
    </row>
    <row r="194" spans="2:3" outlineLevel="2">
      <c r="B194" s="5" t="s">
        <v>311</v>
      </c>
      <c r="C194" s="6" t="s">
        <v>316</v>
      </c>
    </row>
    <row r="195" spans="2:3" outlineLevel="2">
      <c r="B195" s="5" t="s">
        <v>311</v>
      </c>
      <c r="C195" s="6" t="s">
        <v>317</v>
      </c>
    </row>
    <row r="196" spans="2:3" ht="25.5" outlineLevel="2">
      <c r="B196" s="5" t="s">
        <v>311</v>
      </c>
      <c r="C196" s="6" t="s">
        <v>318</v>
      </c>
    </row>
    <row r="197" spans="2:3" outlineLevel="2" collapsed="1">
      <c r="B197" s="5" t="s">
        <v>311</v>
      </c>
      <c r="C197" s="6" t="s">
        <v>319</v>
      </c>
    </row>
    <row r="198" spans="2:3" outlineLevel="1">
      <c r="B198" s="5" t="s">
        <v>361</v>
      </c>
      <c r="C198" s="6">
        <f>SUBTOTAL(3,C190:C197)</f>
        <v>8</v>
      </c>
    </row>
    <row r="199" spans="2:3" outlineLevel="2">
      <c r="B199" s="5" t="s">
        <v>44</v>
      </c>
      <c r="C199" s="6" t="s">
        <v>45</v>
      </c>
    </row>
    <row r="200" spans="2:3" outlineLevel="2">
      <c r="B200" s="5" t="s">
        <v>44</v>
      </c>
      <c r="C200" s="6" t="s">
        <v>46</v>
      </c>
    </row>
    <row r="201" spans="2:3" outlineLevel="2">
      <c r="B201" s="5" t="s">
        <v>44</v>
      </c>
      <c r="C201" s="6" t="s">
        <v>47</v>
      </c>
    </row>
    <row r="202" spans="2:3" outlineLevel="2">
      <c r="B202" s="5" t="s">
        <v>44</v>
      </c>
      <c r="C202" s="6" t="s">
        <v>48</v>
      </c>
    </row>
    <row r="203" spans="2:3" outlineLevel="2">
      <c r="B203" s="5" t="s">
        <v>44</v>
      </c>
      <c r="C203" s="6" t="s">
        <v>49</v>
      </c>
    </row>
    <row r="204" spans="2:3" outlineLevel="2">
      <c r="B204" s="5" t="s">
        <v>44</v>
      </c>
      <c r="C204" s="6" t="s">
        <v>50</v>
      </c>
    </row>
    <row r="205" spans="2:3" outlineLevel="2">
      <c r="B205" s="5" t="s">
        <v>44</v>
      </c>
      <c r="C205" s="6" t="s">
        <v>51</v>
      </c>
    </row>
    <row r="206" spans="2:3" outlineLevel="2">
      <c r="B206" s="5" t="s">
        <v>44</v>
      </c>
      <c r="C206" s="6" t="s">
        <v>52</v>
      </c>
    </row>
    <row r="207" spans="2:3" outlineLevel="1">
      <c r="B207" s="5" t="s">
        <v>333</v>
      </c>
      <c r="C207" s="6">
        <f>SUBTOTAL(3,C199:C206)</f>
        <v>8</v>
      </c>
    </row>
    <row r="208" spans="2:3" outlineLevel="2" collapsed="1">
      <c r="B208" s="5" t="s">
        <v>91</v>
      </c>
      <c r="C208" s="6" t="s">
        <v>92</v>
      </c>
    </row>
    <row r="209" spans="2:3" outlineLevel="2" collapsed="1">
      <c r="B209" s="5" t="s">
        <v>91</v>
      </c>
      <c r="C209" s="6" t="s">
        <v>93</v>
      </c>
    </row>
    <row r="210" spans="2:3" outlineLevel="2">
      <c r="B210" s="5" t="s">
        <v>91</v>
      </c>
      <c r="C210" s="6" t="s">
        <v>94</v>
      </c>
    </row>
    <row r="211" spans="2:3" outlineLevel="2">
      <c r="B211" s="5" t="s">
        <v>91</v>
      </c>
      <c r="C211" s="6" t="s">
        <v>95</v>
      </c>
    </row>
    <row r="212" spans="2:3" outlineLevel="2">
      <c r="B212" s="5" t="s">
        <v>91</v>
      </c>
      <c r="C212" s="6" t="s">
        <v>96</v>
      </c>
    </row>
    <row r="213" spans="2:3" outlineLevel="2">
      <c r="B213" s="5" t="s">
        <v>91</v>
      </c>
      <c r="C213" s="6" t="s">
        <v>97</v>
      </c>
    </row>
    <row r="214" spans="2:3" outlineLevel="2">
      <c r="B214" s="5" t="s">
        <v>91</v>
      </c>
      <c r="C214" s="6" t="s">
        <v>98</v>
      </c>
    </row>
    <row r="215" spans="2:3" outlineLevel="1">
      <c r="B215" s="5" t="s">
        <v>340</v>
      </c>
      <c r="C215" s="6">
        <f>SUBTOTAL(3,C208:C214)</f>
        <v>7</v>
      </c>
    </row>
    <row r="216" spans="2:3" outlineLevel="2" collapsed="1">
      <c r="B216" s="5" t="s">
        <v>207</v>
      </c>
      <c r="C216" s="6" t="s">
        <v>208</v>
      </c>
    </row>
    <row r="217" spans="2:3" outlineLevel="2">
      <c r="B217" s="5" t="s">
        <v>207</v>
      </c>
      <c r="C217" s="6" t="s">
        <v>209</v>
      </c>
    </row>
    <row r="218" spans="2:3" outlineLevel="2">
      <c r="B218" s="5" t="s">
        <v>207</v>
      </c>
      <c r="C218" s="6" t="s">
        <v>210</v>
      </c>
    </row>
    <row r="219" spans="2:3" outlineLevel="2">
      <c r="B219" s="5" t="s">
        <v>207</v>
      </c>
      <c r="C219" s="6" t="s">
        <v>211</v>
      </c>
    </row>
    <row r="220" spans="2:3" outlineLevel="2">
      <c r="B220" s="5" t="s">
        <v>207</v>
      </c>
      <c r="C220" s="6" t="s">
        <v>212</v>
      </c>
    </row>
    <row r="221" spans="2:3" outlineLevel="2">
      <c r="B221" s="5" t="s">
        <v>207</v>
      </c>
      <c r="C221" s="6" t="s">
        <v>213</v>
      </c>
    </row>
    <row r="222" spans="2:3" outlineLevel="2">
      <c r="B222" s="5" t="s">
        <v>207</v>
      </c>
      <c r="C222" s="6" t="s">
        <v>214</v>
      </c>
    </row>
    <row r="223" spans="2:3" outlineLevel="1">
      <c r="B223" s="5" t="s">
        <v>350</v>
      </c>
      <c r="C223" s="6">
        <f>SUBTOTAL(3,C216:C222)</f>
        <v>7</v>
      </c>
    </row>
    <row r="224" spans="2:3" outlineLevel="2">
      <c r="B224" s="5" t="s">
        <v>26</v>
      </c>
      <c r="C224" s="6" t="s">
        <v>27</v>
      </c>
    </row>
    <row r="225" spans="2:3" outlineLevel="2">
      <c r="B225" s="5" t="s">
        <v>26</v>
      </c>
      <c r="C225" s="6" t="s">
        <v>28</v>
      </c>
    </row>
    <row r="226" spans="2:3" outlineLevel="2">
      <c r="B226" s="5" t="s">
        <v>26</v>
      </c>
      <c r="C226" s="6" t="s">
        <v>29</v>
      </c>
    </row>
    <row r="227" spans="2:3" outlineLevel="2" collapsed="1">
      <c r="B227" s="5" t="s">
        <v>26</v>
      </c>
      <c r="C227" s="6" t="s">
        <v>30</v>
      </c>
    </row>
    <row r="228" spans="2:3" outlineLevel="2">
      <c r="B228" s="5" t="s">
        <v>26</v>
      </c>
      <c r="C228" s="6" t="s">
        <v>31</v>
      </c>
    </row>
    <row r="229" spans="2:3" outlineLevel="2">
      <c r="B229" s="5" t="s">
        <v>26</v>
      </c>
      <c r="C229" s="6" t="s">
        <v>32</v>
      </c>
    </row>
    <row r="230" spans="2:3" outlineLevel="2">
      <c r="B230" s="5" t="s">
        <v>26</v>
      </c>
      <c r="C230" s="6" t="s">
        <v>33</v>
      </c>
    </row>
    <row r="231" spans="2:3" outlineLevel="1">
      <c r="B231" s="5" t="s">
        <v>330</v>
      </c>
      <c r="C231" s="6">
        <f>SUBTOTAL(3,C224:C230)</f>
        <v>7</v>
      </c>
    </row>
    <row r="232" spans="2:3" outlineLevel="2">
      <c r="B232" s="5" t="s">
        <v>320</v>
      </c>
      <c r="C232" s="6" t="s">
        <v>321</v>
      </c>
    </row>
    <row r="233" spans="2:3" outlineLevel="2">
      <c r="B233" s="5" t="s">
        <v>320</v>
      </c>
      <c r="C233" s="6" t="s">
        <v>322</v>
      </c>
    </row>
    <row r="234" spans="2:3" outlineLevel="2">
      <c r="B234" s="5" t="s">
        <v>320</v>
      </c>
      <c r="C234" s="6" t="s">
        <v>323</v>
      </c>
    </row>
    <row r="235" spans="2:3" outlineLevel="2">
      <c r="B235" s="5" t="s">
        <v>320</v>
      </c>
      <c r="C235" s="6" t="s">
        <v>324</v>
      </c>
    </row>
    <row r="236" spans="2:3" outlineLevel="2">
      <c r="B236" s="5" t="s">
        <v>320</v>
      </c>
      <c r="C236" s="6" t="s">
        <v>325</v>
      </c>
    </row>
    <row r="237" spans="2:3" outlineLevel="2">
      <c r="B237" s="5" t="s">
        <v>320</v>
      </c>
      <c r="C237" s="6" t="s">
        <v>326</v>
      </c>
    </row>
    <row r="238" spans="2:3" outlineLevel="1">
      <c r="B238" s="5" t="s">
        <v>362</v>
      </c>
      <c r="C238" s="6">
        <f>SUBTOTAL(3,C232:C237)</f>
        <v>6</v>
      </c>
    </row>
    <row r="239" spans="2:3" outlineLevel="2">
      <c r="B239" s="5" t="s">
        <v>257</v>
      </c>
      <c r="C239" s="6" t="s">
        <v>258</v>
      </c>
    </row>
    <row r="240" spans="2:3" outlineLevel="2">
      <c r="B240" s="5" t="s">
        <v>257</v>
      </c>
      <c r="C240" s="6" t="s">
        <v>259</v>
      </c>
    </row>
    <row r="241" spans="2:3" outlineLevel="2">
      <c r="B241" s="5" t="s">
        <v>257</v>
      </c>
      <c r="C241" s="6" t="s">
        <v>260</v>
      </c>
    </row>
    <row r="242" spans="2:3" outlineLevel="2">
      <c r="B242" s="5" t="s">
        <v>257</v>
      </c>
      <c r="C242" s="6" t="s">
        <v>261</v>
      </c>
    </row>
    <row r="243" spans="2:3" outlineLevel="2">
      <c r="B243" s="5" t="s">
        <v>257</v>
      </c>
      <c r="C243" s="6" t="s">
        <v>262</v>
      </c>
    </row>
    <row r="244" spans="2:3" outlineLevel="2">
      <c r="B244" s="5" t="s">
        <v>257</v>
      </c>
      <c r="C244" s="6" t="s">
        <v>263</v>
      </c>
    </row>
    <row r="245" spans="2:3" outlineLevel="1">
      <c r="B245" s="5" t="s">
        <v>354</v>
      </c>
      <c r="C245" s="6">
        <f>SUBTOTAL(3,C239:C244)</f>
        <v>6</v>
      </c>
    </row>
    <row r="246" spans="2:3" outlineLevel="2">
      <c r="B246" s="5" t="s">
        <v>84</v>
      </c>
      <c r="C246" s="6" t="s">
        <v>85</v>
      </c>
    </row>
    <row r="247" spans="2:3" outlineLevel="2">
      <c r="B247" s="5" t="s">
        <v>84</v>
      </c>
      <c r="C247" s="6" t="s">
        <v>86</v>
      </c>
    </row>
    <row r="248" spans="2:3" outlineLevel="2">
      <c r="B248" s="5" t="s">
        <v>84</v>
      </c>
      <c r="C248" s="6" t="s">
        <v>87</v>
      </c>
    </row>
    <row r="249" spans="2:3" outlineLevel="2">
      <c r="B249" s="5" t="s">
        <v>84</v>
      </c>
      <c r="C249" s="6" t="s">
        <v>88</v>
      </c>
    </row>
    <row r="250" spans="2:3" outlineLevel="2">
      <c r="B250" s="5" t="s">
        <v>84</v>
      </c>
      <c r="C250" s="6" t="s">
        <v>89</v>
      </c>
    </row>
    <row r="251" spans="2:3" outlineLevel="2" collapsed="1">
      <c r="B251" s="5" t="s">
        <v>84</v>
      </c>
      <c r="C251" s="6" t="s">
        <v>90</v>
      </c>
    </row>
    <row r="252" spans="2:3" outlineLevel="1">
      <c r="B252" s="5" t="s">
        <v>339</v>
      </c>
      <c r="C252" s="6">
        <f>SUBTOTAL(3,C246:C251)</f>
        <v>6</v>
      </c>
    </row>
    <row r="253" spans="2:3" outlineLevel="2">
      <c r="B253" s="5" t="s">
        <v>250</v>
      </c>
      <c r="C253" s="6" t="s">
        <v>251</v>
      </c>
    </row>
    <row r="254" spans="2:3" outlineLevel="2">
      <c r="B254" s="5" t="s">
        <v>250</v>
      </c>
      <c r="C254" s="6" t="s">
        <v>252</v>
      </c>
    </row>
    <row r="255" spans="2:3" outlineLevel="2">
      <c r="B255" s="5" t="s">
        <v>250</v>
      </c>
      <c r="C255" s="6" t="s">
        <v>253</v>
      </c>
    </row>
    <row r="256" spans="2:3" outlineLevel="2">
      <c r="B256" s="5" t="s">
        <v>250</v>
      </c>
      <c r="C256" s="6" t="s">
        <v>254</v>
      </c>
    </row>
    <row r="257" spans="2:3" outlineLevel="2">
      <c r="B257" s="5" t="s">
        <v>250</v>
      </c>
      <c r="C257" s="6" t="s">
        <v>255</v>
      </c>
    </row>
    <row r="258" spans="2:3" outlineLevel="2" collapsed="1">
      <c r="B258" s="5" t="s">
        <v>250</v>
      </c>
      <c r="C258" s="6" t="s">
        <v>256</v>
      </c>
    </row>
    <row r="259" spans="2:3" outlineLevel="1">
      <c r="B259" s="5" t="s">
        <v>353</v>
      </c>
      <c r="C259" s="6">
        <f>SUBTOTAL(3,C253:C258)</f>
        <v>6</v>
      </c>
    </row>
    <row r="260" spans="2:3" outlineLevel="2">
      <c r="B260" s="5" t="s">
        <v>290</v>
      </c>
      <c r="C260" s="6" t="s">
        <v>291</v>
      </c>
    </row>
    <row r="261" spans="2:3" outlineLevel="2">
      <c r="B261" s="5" t="s">
        <v>290</v>
      </c>
      <c r="C261" s="6" t="s">
        <v>292</v>
      </c>
    </row>
    <row r="262" spans="2:3" outlineLevel="2">
      <c r="B262" s="5" t="s">
        <v>290</v>
      </c>
      <c r="C262" s="6" t="s">
        <v>293</v>
      </c>
    </row>
    <row r="263" spans="2:3" outlineLevel="2">
      <c r="B263" s="5" t="s">
        <v>290</v>
      </c>
      <c r="C263" s="6" t="s">
        <v>294</v>
      </c>
    </row>
    <row r="264" spans="2:3" outlineLevel="2">
      <c r="B264" s="5" t="s">
        <v>290</v>
      </c>
      <c r="C264" s="6" t="s">
        <v>295</v>
      </c>
    </row>
    <row r="265" spans="2:3" outlineLevel="1">
      <c r="B265" s="5" t="s">
        <v>358</v>
      </c>
      <c r="C265" s="6">
        <f>SUBTOTAL(3,C260:C264)</f>
        <v>5</v>
      </c>
    </row>
    <row r="266" spans="2:3" outlineLevel="2">
      <c r="B266" s="5" t="s">
        <v>118</v>
      </c>
      <c r="C266" s="6" t="s">
        <v>119</v>
      </c>
    </row>
    <row r="267" spans="2:3" outlineLevel="2">
      <c r="B267" s="5" t="s">
        <v>118</v>
      </c>
      <c r="C267" s="6" t="s">
        <v>120</v>
      </c>
    </row>
    <row r="268" spans="2:3" outlineLevel="2">
      <c r="B268" s="5" t="s">
        <v>118</v>
      </c>
      <c r="C268" s="6" t="s">
        <v>121</v>
      </c>
    </row>
    <row r="269" spans="2:3" outlineLevel="2">
      <c r="B269" s="5" t="s">
        <v>118</v>
      </c>
      <c r="C269" s="6" t="s">
        <v>122</v>
      </c>
    </row>
    <row r="270" spans="2:3" outlineLevel="2" collapsed="1">
      <c r="B270" s="5" t="s">
        <v>118</v>
      </c>
      <c r="C270" s="6" t="s">
        <v>123</v>
      </c>
    </row>
    <row r="271" spans="2:3" outlineLevel="1">
      <c r="B271" s="5" t="s">
        <v>344</v>
      </c>
      <c r="C271" s="6">
        <f>SUBTOTAL(3,C266:C270)</f>
        <v>5</v>
      </c>
    </row>
    <row r="272" spans="2:3" outlineLevel="2">
      <c r="B272" s="5" t="s">
        <v>8</v>
      </c>
      <c r="C272" s="6" t="s">
        <v>9</v>
      </c>
    </row>
    <row r="273" spans="2:3" outlineLevel="2">
      <c r="B273" s="5" t="s">
        <v>8</v>
      </c>
      <c r="C273" s="6" t="s">
        <v>10</v>
      </c>
    </row>
    <row r="274" spans="2:3" outlineLevel="2">
      <c r="B274" s="5" t="s">
        <v>8</v>
      </c>
      <c r="C274" s="6" t="s">
        <v>11</v>
      </c>
    </row>
    <row r="275" spans="2:3" outlineLevel="2">
      <c r="B275" s="5" t="s">
        <v>8</v>
      </c>
      <c r="C275" s="6" t="s">
        <v>12</v>
      </c>
    </row>
    <row r="276" spans="2:3" outlineLevel="2">
      <c r="B276" s="5" t="s">
        <v>8</v>
      </c>
      <c r="C276" s="6" t="s">
        <v>13</v>
      </c>
    </row>
    <row r="277" spans="2:3" outlineLevel="1">
      <c r="B277" s="5" t="s">
        <v>328</v>
      </c>
      <c r="C277" s="6">
        <f>SUBTOTAL(3,C272:C276)</f>
        <v>5</v>
      </c>
    </row>
    <row r="278" spans="2:3" outlineLevel="2">
      <c r="B278" s="5" t="s">
        <v>34</v>
      </c>
      <c r="C278" s="6" t="s">
        <v>35</v>
      </c>
    </row>
    <row r="279" spans="2:3" outlineLevel="2">
      <c r="B279" s="5" t="s">
        <v>34</v>
      </c>
      <c r="C279" s="6" t="s">
        <v>36</v>
      </c>
    </row>
    <row r="280" spans="2:3" outlineLevel="2">
      <c r="B280" s="5" t="s">
        <v>34</v>
      </c>
      <c r="C280" s="6" t="s">
        <v>37</v>
      </c>
    </row>
    <row r="281" spans="2:3" outlineLevel="2">
      <c r="B281" s="5" t="s">
        <v>34</v>
      </c>
      <c r="C281" s="6" t="s">
        <v>38</v>
      </c>
    </row>
    <row r="282" spans="2:3" outlineLevel="2" collapsed="1">
      <c r="B282" s="5" t="s">
        <v>34</v>
      </c>
      <c r="C282" s="6" t="s">
        <v>39</v>
      </c>
    </row>
    <row r="283" spans="2:3" outlineLevel="1">
      <c r="B283" s="5" t="s">
        <v>331</v>
      </c>
      <c r="C283" s="6">
        <f>SUBTOTAL(3,C278:C282)</f>
        <v>5</v>
      </c>
    </row>
    <row r="284" spans="2:3" outlineLevel="2">
      <c r="B284" s="5" t="s">
        <v>53</v>
      </c>
      <c r="C284" s="6" t="s">
        <v>54</v>
      </c>
    </row>
    <row r="285" spans="2:3" outlineLevel="2">
      <c r="B285" s="5" t="s">
        <v>53</v>
      </c>
      <c r="C285" s="6" t="s">
        <v>55</v>
      </c>
    </row>
    <row r="286" spans="2:3" outlineLevel="2">
      <c r="B286" s="5" t="s">
        <v>53</v>
      </c>
      <c r="C286" s="6" t="s">
        <v>56</v>
      </c>
    </row>
    <row r="287" spans="2:3" outlineLevel="2">
      <c r="B287" s="5" t="s">
        <v>53</v>
      </c>
      <c r="C287" s="6" t="s">
        <v>57</v>
      </c>
    </row>
    <row r="288" spans="2:3" outlineLevel="1">
      <c r="B288" s="5" t="s">
        <v>334</v>
      </c>
      <c r="C288" s="6">
        <f>SUBTOTAL(3,C284:C287)</f>
        <v>4</v>
      </c>
    </row>
    <row r="289" spans="2:3" outlineLevel="2">
      <c r="B289" s="5" t="s">
        <v>113</v>
      </c>
      <c r="C289" s="6" t="s">
        <v>114</v>
      </c>
    </row>
    <row r="290" spans="2:3" outlineLevel="2">
      <c r="B290" s="5" t="s">
        <v>113</v>
      </c>
      <c r="C290" s="6" t="s">
        <v>115</v>
      </c>
    </row>
    <row r="291" spans="2:3" outlineLevel="2" collapsed="1">
      <c r="B291" s="5" t="s">
        <v>113</v>
      </c>
      <c r="C291" s="6" t="s">
        <v>116</v>
      </c>
    </row>
    <row r="292" spans="2:3" outlineLevel="2">
      <c r="B292" s="5" t="s">
        <v>113</v>
      </c>
      <c r="C292" s="6" t="s">
        <v>117</v>
      </c>
    </row>
    <row r="293" spans="2:3" outlineLevel="1">
      <c r="B293" s="5" t="s">
        <v>343</v>
      </c>
      <c r="C293" s="6">
        <f>SUBTOTAL(3,C289:C292)</f>
        <v>4</v>
      </c>
    </row>
    <row r="294" spans="2:3" outlineLevel="2">
      <c r="B294" s="5" t="s">
        <v>264</v>
      </c>
      <c r="C294" s="6" t="s">
        <v>265</v>
      </c>
    </row>
    <row r="295" spans="2:3" outlineLevel="2">
      <c r="B295" s="5" t="s">
        <v>264</v>
      </c>
      <c r="C295" s="6" t="s">
        <v>266</v>
      </c>
    </row>
    <row r="296" spans="2:3" outlineLevel="2">
      <c r="B296" s="5" t="s">
        <v>264</v>
      </c>
      <c r="C296" s="6" t="s">
        <v>267</v>
      </c>
    </row>
    <row r="297" spans="2:3" outlineLevel="2" collapsed="1">
      <c r="B297" s="5" t="s">
        <v>264</v>
      </c>
      <c r="C297" s="6" t="s">
        <v>268</v>
      </c>
    </row>
    <row r="298" spans="2:3" outlineLevel="1">
      <c r="B298" s="5" t="s">
        <v>355</v>
      </c>
      <c r="C298" s="6">
        <f>SUBTOTAL(3,C294:C297)</f>
        <v>4</v>
      </c>
    </row>
    <row r="299" spans="2:3" outlineLevel="2">
      <c r="B299" s="5" t="s">
        <v>3</v>
      </c>
      <c r="C299" s="6" t="s">
        <v>4</v>
      </c>
    </row>
    <row r="300" spans="2:3" outlineLevel="2">
      <c r="B300" s="5" t="s">
        <v>3</v>
      </c>
      <c r="C300" s="6" t="s">
        <v>5</v>
      </c>
    </row>
    <row r="301" spans="2:3" outlineLevel="2" collapsed="1">
      <c r="B301" s="5" t="s">
        <v>3</v>
      </c>
      <c r="C301" s="6" t="s">
        <v>6</v>
      </c>
    </row>
    <row r="302" spans="2:3" outlineLevel="2">
      <c r="B302" s="5" t="s">
        <v>3</v>
      </c>
      <c r="C302" s="6" t="s">
        <v>7</v>
      </c>
    </row>
    <row r="303" spans="2:3" outlineLevel="1">
      <c r="B303" s="5" t="s">
        <v>327</v>
      </c>
      <c r="C303" s="6">
        <f>SUBTOTAL(3,C299:C302)</f>
        <v>4</v>
      </c>
    </row>
    <row r="304" spans="2:3" outlineLevel="2">
      <c r="B304" s="5" t="s">
        <v>75</v>
      </c>
      <c r="C304" s="6" t="s">
        <v>76</v>
      </c>
    </row>
    <row r="305" spans="2:3" outlineLevel="2">
      <c r="B305" s="5" t="s">
        <v>75</v>
      </c>
      <c r="C305" s="6" t="s">
        <v>77</v>
      </c>
    </row>
    <row r="306" spans="2:3" outlineLevel="2">
      <c r="B306" s="5" t="s">
        <v>75</v>
      </c>
      <c r="C306" s="6" t="s">
        <v>78</v>
      </c>
    </row>
    <row r="307" spans="2:3" outlineLevel="2">
      <c r="B307" s="5" t="s">
        <v>75</v>
      </c>
      <c r="C307" s="6" t="s">
        <v>79</v>
      </c>
    </row>
    <row r="308" spans="2:3" outlineLevel="1">
      <c r="B308" s="5" t="s">
        <v>337</v>
      </c>
      <c r="C308" s="6">
        <f>SUBTOTAL(3,C304:C307)</f>
        <v>4</v>
      </c>
    </row>
    <row r="309" spans="2:3" outlineLevel="2">
      <c r="B309" s="5" t="s">
        <v>40</v>
      </c>
      <c r="C309" s="6" t="s">
        <v>41</v>
      </c>
    </row>
    <row r="310" spans="2:3" outlineLevel="2">
      <c r="B310" s="5" t="s">
        <v>40</v>
      </c>
      <c r="C310" s="6" t="s">
        <v>42</v>
      </c>
    </row>
    <row r="311" spans="2:3" outlineLevel="2">
      <c r="B311" s="5" t="s">
        <v>40</v>
      </c>
      <c r="C311" s="6" t="s">
        <v>43</v>
      </c>
    </row>
    <row r="312" spans="2:3" outlineLevel="1">
      <c r="B312" s="5" t="s">
        <v>332</v>
      </c>
      <c r="C312" s="6">
        <f>SUBTOTAL(3,C309:C311)</f>
        <v>3</v>
      </c>
    </row>
    <row r="313" spans="2:3" outlineLevel="2">
      <c r="B313" s="5" t="s">
        <v>296</v>
      </c>
      <c r="C313" s="6" t="s">
        <v>297</v>
      </c>
    </row>
    <row r="314" spans="2:3" outlineLevel="2">
      <c r="B314" s="5" t="s">
        <v>296</v>
      </c>
      <c r="C314" s="6" t="s">
        <v>298</v>
      </c>
    </row>
    <row r="315" spans="2:3" outlineLevel="2">
      <c r="B315" s="5" t="s">
        <v>296</v>
      </c>
      <c r="C315" s="6" t="s">
        <v>299</v>
      </c>
    </row>
    <row r="316" spans="2:3" outlineLevel="1">
      <c r="B316" s="5" t="s">
        <v>359</v>
      </c>
      <c r="C316" s="6">
        <f>SUBTOTAL(3,C313:C315)</f>
        <v>3</v>
      </c>
    </row>
    <row r="317" spans="2:3" outlineLevel="2">
      <c r="B317" s="5" t="s">
        <v>109</v>
      </c>
      <c r="C317" s="6" t="s">
        <v>110</v>
      </c>
    </row>
    <row r="318" spans="2:3" outlineLevel="2">
      <c r="B318" s="5" t="s">
        <v>109</v>
      </c>
      <c r="C318" s="6" t="s">
        <v>111</v>
      </c>
    </row>
    <row r="319" spans="2:3" outlineLevel="2">
      <c r="B319" s="5" t="s">
        <v>109</v>
      </c>
      <c r="C319" s="6" t="s">
        <v>112</v>
      </c>
    </row>
    <row r="320" spans="2:3" outlineLevel="1">
      <c r="B320" s="5" t="s">
        <v>342</v>
      </c>
      <c r="C320" s="6">
        <f>SUBTOTAL(3,C317:C319)</f>
        <v>3</v>
      </c>
    </row>
    <row r="321" spans="2:3" outlineLevel="2" collapsed="1">
      <c r="B321" s="5" t="s">
        <v>80</v>
      </c>
      <c r="C321" s="6" t="s">
        <v>81</v>
      </c>
    </row>
    <row r="322" spans="2:3" outlineLevel="2">
      <c r="B322" s="5" t="s">
        <v>80</v>
      </c>
      <c r="C322" s="6" t="s">
        <v>82</v>
      </c>
    </row>
    <row r="323" spans="2:3" outlineLevel="2">
      <c r="B323" s="5" t="s">
        <v>80</v>
      </c>
      <c r="C323" s="6" t="s">
        <v>83</v>
      </c>
    </row>
    <row r="324" spans="2:3" outlineLevel="1">
      <c r="B324" s="5" t="s">
        <v>338</v>
      </c>
      <c r="C324" s="6">
        <f>SUBTOTAL(3,C321:C323)</f>
        <v>3</v>
      </c>
    </row>
    <row r="325" spans="2:3" outlineLevel="2">
      <c r="B325" s="5" t="s">
        <v>71</v>
      </c>
      <c r="C325" s="6" t="s">
        <v>72</v>
      </c>
    </row>
    <row r="326" spans="2:3" outlineLevel="2">
      <c r="B326" s="5" t="s">
        <v>71</v>
      </c>
      <c r="C326" s="6" t="s">
        <v>73</v>
      </c>
    </row>
    <row r="327" spans="2:3" outlineLevel="2">
      <c r="B327" s="5" t="s">
        <v>71</v>
      </c>
      <c r="C327" s="6" t="s">
        <v>74</v>
      </c>
    </row>
    <row r="328" spans="2:3" outlineLevel="1">
      <c r="B328" s="5" t="s">
        <v>336</v>
      </c>
      <c r="C328" s="6">
        <f>SUBTOTAL(3,C325:C327)</f>
        <v>3</v>
      </c>
    </row>
    <row r="329" spans="2:3">
      <c r="B329" s="5" t="s">
        <v>363</v>
      </c>
      <c r="C329" s="6">
        <f>SUBTOTAL(3,C5:C327)</f>
        <v>288</v>
      </c>
    </row>
    <row r="330" spans="2:3" ht="0" hidden="1" customHeight="1">
      <c r="B330" s="7"/>
      <c r="C330" s="7"/>
    </row>
    <row r="331" spans="2:3" ht="0.4" customHeight="1">
      <c r="B331" s="7"/>
      <c r="C331" s="7"/>
    </row>
    <row r="332" spans="2:3">
      <c r="B332" s="7" t="s">
        <v>364</v>
      </c>
      <c r="C332" s="7">
        <f>AVERAGE(C31:C328)</f>
        <v>8</v>
      </c>
    </row>
  </sheetData>
  <sortState ref="B5:C328">
    <sortCondition descending="1" ref="C5:C328"/>
  </sortState>
  <mergeCells count="1">
    <mergeCell ref="A1:D1"/>
  </mergeCells>
  <pageMargins left="1" right="1" top="0.5" bottom="0.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ACs</vt:lpstr>
      <vt:lpstr>ACs!Print_Titles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MPSC</cp:lastModifiedBy>
  <cp:lastPrinted>2016-08-03T06:00:30Z</cp:lastPrinted>
  <dcterms:modified xsi:type="dcterms:W3CDTF">2016-08-03T06:04:14Z</dcterms:modified>
</cp:coreProperties>
</file>